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Richichi_E\Downloads\"/>
    </mc:Choice>
  </mc:AlternateContent>
  <xr:revisionPtr revIDLastSave="0" documentId="13_ncr:1_{3B51ED46-6CA9-40E4-A910-39DF4E6530CD}" xr6:coauthVersionLast="47" xr6:coauthVersionMax="47" xr10:uidLastSave="{00000000-0000-0000-0000-000000000000}"/>
  <bookViews>
    <workbookView xWindow="-108" yWindow="-108" windowWidth="23256" windowHeight="12456" xr2:uid="{00000000-000D-0000-FFFF-FFFF00000000}"/>
  </bookViews>
  <sheets>
    <sheet name="SR_B1" sheetId="1" r:id="rId1"/>
    <sheet name="Legenda" sheetId="10" r:id="rId2"/>
  </sheets>
  <definedNames>
    <definedName name="_xlnm.Print_Area" localSheetId="1">Legenda!$A$1:$C$64</definedName>
    <definedName name="_xlnm.Print_Area" localSheetId="0">SR_B1!$A$1:$AC$76</definedName>
    <definedName name="_xlnm.Print_Titles" localSheetId="0">SR_B1!$1:$7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1" i="1" l="1"/>
  <c r="W11" i="1" s="1"/>
  <c r="Z11" i="1" s="1"/>
  <c r="T12" i="1"/>
  <c r="W12" i="1" s="1"/>
  <c r="Z12" i="1" s="1"/>
  <c r="T13" i="1"/>
  <c r="T14" i="1"/>
  <c r="T15" i="1"/>
  <c r="W15" i="1" s="1"/>
  <c r="Z15" i="1" s="1"/>
  <c r="T16" i="1"/>
  <c r="W16" i="1" s="1"/>
  <c r="Z16" i="1" s="1"/>
  <c r="T17" i="1"/>
  <c r="W17" i="1" s="1"/>
  <c r="Z17" i="1" s="1"/>
  <c r="T18" i="1"/>
  <c r="W18" i="1" s="1"/>
  <c r="Z18" i="1" s="1"/>
  <c r="T19" i="1"/>
  <c r="T20" i="1"/>
  <c r="W20" i="1" s="1"/>
  <c r="Z20" i="1" s="1"/>
  <c r="T21" i="1"/>
  <c r="T22" i="1"/>
  <c r="T23" i="1"/>
  <c r="W23" i="1" s="1"/>
  <c r="Z23" i="1" s="1"/>
  <c r="T24" i="1"/>
  <c r="W24" i="1" s="1"/>
  <c r="Z24" i="1" s="1"/>
  <c r="T25" i="1"/>
  <c r="W25" i="1" s="1"/>
  <c r="Z25" i="1" s="1"/>
  <c r="T26" i="1"/>
  <c r="W26" i="1" s="1"/>
  <c r="Z26" i="1" s="1"/>
  <c r="T27" i="1"/>
  <c r="W27" i="1" s="1"/>
  <c r="Z27" i="1" s="1"/>
  <c r="T28" i="1"/>
  <c r="W28" i="1" s="1"/>
  <c r="Z28" i="1" s="1"/>
  <c r="T29" i="1"/>
  <c r="T30" i="1"/>
  <c r="T31" i="1"/>
  <c r="W31" i="1" s="1"/>
  <c r="Z31" i="1" s="1"/>
  <c r="T32" i="1"/>
  <c r="W32" i="1" s="1"/>
  <c r="Z32" i="1" s="1"/>
  <c r="T33" i="1"/>
  <c r="W33" i="1" s="1"/>
  <c r="Z33" i="1" s="1"/>
  <c r="T34" i="1"/>
  <c r="W34" i="1" s="1"/>
  <c r="Z34" i="1" s="1"/>
  <c r="T35" i="1"/>
  <c r="W35" i="1" s="1"/>
  <c r="Z35" i="1" s="1"/>
  <c r="T36" i="1"/>
  <c r="W36" i="1" s="1"/>
  <c r="Z36" i="1" s="1"/>
  <c r="T37" i="1"/>
  <c r="T38" i="1"/>
  <c r="T39" i="1"/>
  <c r="T40" i="1"/>
  <c r="W40" i="1" s="1"/>
  <c r="Z40" i="1" s="1"/>
  <c r="T41" i="1"/>
  <c r="W41" i="1" s="1"/>
  <c r="Z41" i="1" s="1"/>
  <c r="T42" i="1"/>
  <c r="W42" i="1" s="1"/>
  <c r="Z42" i="1" s="1"/>
  <c r="T43" i="1"/>
  <c r="W43" i="1" s="1"/>
  <c r="Z43" i="1" s="1"/>
  <c r="T44" i="1"/>
  <c r="W44" i="1" s="1"/>
  <c r="Z44" i="1" s="1"/>
  <c r="T45" i="1"/>
  <c r="T46" i="1"/>
  <c r="T47" i="1"/>
  <c r="W47" i="1" s="1"/>
  <c r="Z47" i="1" s="1"/>
  <c r="T48" i="1"/>
  <c r="W48" i="1" s="1"/>
  <c r="Z48" i="1" s="1"/>
  <c r="T49" i="1"/>
  <c r="W49" i="1" s="1"/>
  <c r="Z49" i="1" s="1"/>
  <c r="T50" i="1"/>
  <c r="W50" i="1" s="1"/>
  <c r="Z50" i="1" s="1"/>
  <c r="T51" i="1"/>
  <c r="T52" i="1"/>
  <c r="W52" i="1" s="1"/>
  <c r="Z52" i="1" s="1"/>
  <c r="T53" i="1"/>
  <c r="T54" i="1"/>
  <c r="T55" i="1"/>
  <c r="W55" i="1" s="1"/>
  <c r="Z55" i="1" s="1"/>
  <c r="T56" i="1"/>
  <c r="W56" i="1" s="1"/>
  <c r="Z56" i="1" s="1"/>
  <c r="T57" i="1"/>
  <c r="W57" i="1" s="1"/>
  <c r="Z57" i="1" s="1"/>
  <c r="T58" i="1"/>
  <c r="W58" i="1" s="1"/>
  <c r="Z58" i="1" s="1"/>
  <c r="T59" i="1"/>
  <c r="T60" i="1"/>
  <c r="W60" i="1" s="1"/>
  <c r="Z60" i="1" s="1"/>
  <c r="T61" i="1"/>
  <c r="T62" i="1"/>
  <c r="T63" i="1"/>
  <c r="W63" i="1" s="1"/>
  <c r="Z63" i="1" s="1"/>
  <c r="T64" i="1"/>
  <c r="W64" i="1" s="1"/>
  <c r="Z64" i="1" s="1"/>
  <c r="T65" i="1"/>
  <c r="W65" i="1" s="1"/>
  <c r="Z65" i="1" s="1"/>
  <c r="T66" i="1"/>
  <c r="W66" i="1" s="1"/>
  <c r="Z66" i="1" s="1"/>
  <c r="T67" i="1"/>
  <c r="W67" i="1" s="1"/>
  <c r="Z67" i="1" s="1"/>
  <c r="T68" i="1"/>
  <c r="W68" i="1" s="1"/>
  <c r="Z68" i="1" s="1"/>
  <c r="T69" i="1"/>
  <c r="T70" i="1"/>
  <c r="T71" i="1"/>
  <c r="W71" i="1" s="1"/>
  <c r="Z71" i="1" s="1"/>
  <c r="T72" i="1"/>
  <c r="W72" i="1" s="1"/>
  <c r="Z72" i="1" s="1"/>
  <c r="T73" i="1"/>
  <c r="W73" i="1" s="1"/>
  <c r="Z73" i="1" s="1"/>
  <c r="T74" i="1"/>
  <c r="W74" i="1" s="1"/>
  <c r="Z74" i="1" s="1"/>
  <c r="T10" i="1"/>
  <c r="W10" i="1" s="1"/>
  <c r="Z10" i="1" s="1"/>
  <c r="T9" i="1"/>
  <c r="W9" i="1" s="1"/>
  <c r="Z9" i="1" s="1"/>
  <c r="T8" i="1"/>
  <c r="W8" i="1" s="1"/>
  <c r="Z8" i="1" s="1"/>
  <c r="W13" i="1"/>
  <c r="Z13" i="1" s="1"/>
  <c r="W14" i="1"/>
  <c r="Z14" i="1" s="1"/>
  <c r="W19" i="1"/>
  <c r="Z19" i="1" s="1"/>
  <c r="W21" i="1"/>
  <c r="Z21" i="1" s="1"/>
  <c r="W22" i="1"/>
  <c r="Z22" i="1" s="1"/>
  <c r="W29" i="1"/>
  <c r="Z29" i="1" s="1"/>
  <c r="W30" i="1"/>
  <c r="Z30" i="1" s="1"/>
  <c r="W37" i="1"/>
  <c r="Z37" i="1" s="1"/>
  <c r="W38" i="1"/>
  <c r="Z38" i="1" s="1"/>
  <c r="W39" i="1"/>
  <c r="Z39" i="1" s="1"/>
  <c r="W45" i="1"/>
  <c r="Z45" i="1" s="1"/>
  <c r="W46" i="1"/>
  <c r="Z46" i="1" s="1"/>
  <c r="W51" i="1"/>
  <c r="Z51" i="1" s="1"/>
  <c r="W53" i="1"/>
  <c r="Z53" i="1" s="1"/>
  <c r="W54" i="1"/>
  <c r="Z54" i="1" s="1"/>
  <c r="W59" i="1"/>
  <c r="Z59" i="1" s="1"/>
  <c r="W61" i="1"/>
  <c r="Z61" i="1" s="1"/>
  <c r="W62" i="1"/>
  <c r="Z62" i="1" s="1"/>
  <c r="W69" i="1"/>
  <c r="Z69" i="1" s="1"/>
  <c r="W70" i="1"/>
  <c r="Z70" i="1" s="1"/>
  <c r="AB76" i="1"/>
  <c r="AA76" i="1"/>
  <c r="R76" i="1"/>
  <c r="U76" i="1"/>
  <c r="P76" i="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W76" i="1" l="1"/>
</calcChain>
</file>

<file path=xl/sharedStrings.xml><?xml version="1.0" encoding="utf-8"?>
<sst xmlns="http://schemas.openxmlformats.org/spreadsheetml/2006/main" count="110" uniqueCount="104">
  <si>
    <t>Tabella SR_B1</t>
  </si>
  <si>
    <t>Regione</t>
  </si>
  <si>
    <t>EMILIA-ROMAGNA</t>
  </si>
  <si>
    <t>eventi</t>
  </si>
  <si>
    <t>Deliberazione del Consiglio dei Ministri del</t>
  </si>
  <si>
    <t>O.C.D.P.C. n.</t>
  </si>
  <si>
    <t>del</t>
  </si>
  <si>
    <t>Num. d'ordine</t>
  </si>
  <si>
    <t>Comune</t>
  </si>
  <si>
    <t>Provincia</t>
  </si>
  <si>
    <t>dati identificativi della domanda</t>
  </si>
  <si>
    <t>SEZ. 1 - soggetto dichiarante</t>
  </si>
  <si>
    <t xml:space="preserve">SEZ. 2 - tipo intervento </t>
  </si>
  <si>
    <t>Dati unità immobiliare</t>
  </si>
  <si>
    <t>SEZ. 8 - quantificazione spesa</t>
  </si>
  <si>
    <t>CUP</t>
  </si>
  <si>
    <t xml:space="preserve">SEZ. 3 - descrizione </t>
  </si>
  <si>
    <t xml:space="preserve">SEZ. 4 - stato </t>
  </si>
  <si>
    <t>ripristino danni</t>
  </si>
  <si>
    <r>
      <rPr>
        <b/>
        <i/>
        <sz val="12"/>
        <color theme="1"/>
        <rFont val="Calibri"/>
        <family val="2"/>
        <scheme val="minor"/>
      </rPr>
      <t>(C)</t>
    </r>
    <r>
      <rPr>
        <i/>
        <sz val="10"/>
        <color theme="1"/>
        <rFont val="Calibri"/>
        <family val="2"/>
        <scheme val="minor"/>
      </rPr>
      <t xml:space="preserve"> costo ricostruzione/ delocalizzazione/acquisto</t>
    </r>
  </si>
  <si>
    <t>presente</t>
  </si>
  <si>
    <t xml:space="preserve">art. 25, c. 2, lett. c)               D. Lgs n. 1/2018 </t>
  </si>
  <si>
    <t xml:space="preserve">art. 25, c. 2, lett. e)                D. Lgs n. 1/2018 </t>
  </si>
  <si>
    <t>comprom.</t>
  </si>
  <si>
    <t>stato comprimissione</t>
  </si>
  <si>
    <t>evacuata</t>
  </si>
  <si>
    <r>
      <rPr>
        <b/>
        <i/>
        <sz val="12"/>
        <color theme="1"/>
        <rFont val="Calibri"/>
        <family val="2"/>
        <scheme val="minor"/>
      </rPr>
      <t>(A)</t>
    </r>
    <r>
      <rPr>
        <i/>
        <sz val="10"/>
        <color theme="1"/>
        <rFont val="Calibri"/>
        <family val="2"/>
        <scheme val="minor"/>
      </rPr>
      <t xml:space="preserve"> parti strutturali e non</t>
    </r>
  </si>
  <si>
    <r>
      <rPr>
        <b/>
        <i/>
        <sz val="12"/>
        <color theme="1"/>
        <rFont val="Calibri"/>
        <family val="2"/>
        <scheme val="minor"/>
      </rPr>
      <t>(B)</t>
    </r>
    <r>
      <rPr>
        <i/>
        <sz val="10"/>
        <color theme="1"/>
        <rFont val="Calibri"/>
        <family val="2"/>
        <scheme val="minor"/>
      </rPr>
      <t xml:space="preserve"> beni mobili</t>
    </r>
  </si>
  <si>
    <t>nome</t>
  </si>
  <si>
    <t>cognome</t>
  </si>
  <si>
    <t>CF</t>
  </si>
  <si>
    <t>qualifica</t>
  </si>
  <si>
    <t>indirizzo</t>
  </si>
  <si>
    <t xml:space="preserve">tipo </t>
  </si>
  <si>
    <t>stimata</t>
  </si>
  <si>
    <t>di cui sostenuta</t>
  </si>
  <si>
    <t xml:space="preserve">di cui sostenuta </t>
  </si>
  <si>
    <t>Somma</t>
  </si>
  <si>
    <r>
      <rPr>
        <b/>
        <i/>
        <sz val="10"/>
        <rFont val="Calibri"/>
        <family val="2"/>
        <scheme val="minor"/>
      </rPr>
      <t>Sez. 1 - Soggetto dichiarante_</t>
    </r>
    <r>
      <rPr>
        <b/>
        <i/>
        <sz val="10"/>
        <color rgb="FFFF0000"/>
        <rFont val="Calibri"/>
        <family val="2"/>
        <scheme val="minor"/>
      </rPr>
      <t>qualifica</t>
    </r>
  </si>
  <si>
    <t>proprietario</t>
  </si>
  <si>
    <t>comproprietario</t>
  </si>
  <si>
    <t>locatario</t>
  </si>
  <si>
    <t>comodatario</t>
  </si>
  <si>
    <t>usufruttuario</t>
  </si>
  <si>
    <t>condomino delegato</t>
  </si>
  <si>
    <t>legale rappresentante associazione o società senza scopo lucro</t>
  </si>
  <si>
    <r>
      <rPr>
        <b/>
        <i/>
        <sz val="10"/>
        <rFont val="Calibri"/>
        <family val="2"/>
        <scheme val="minor"/>
      </rPr>
      <t>Sez. 3 - Descrizione unità immobiliare_</t>
    </r>
    <r>
      <rPr>
        <b/>
        <i/>
        <sz val="10"/>
        <color rgb="FFFF0000"/>
        <rFont val="Calibri"/>
        <family val="2"/>
        <scheme val="minor"/>
      </rPr>
      <t>tipo</t>
    </r>
    <r>
      <rPr>
        <b/>
        <i/>
        <sz val="10"/>
        <rFont val="Calibri"/>
        <family val="2"/>
        <scheme val="minor"/>
      </rPr>
      <t xml:space="preserve"> </t>
    </r>
  </si>
  <si>
    <t>abitazione principale proprietario</t>
  </si>
  <si>
    <t>abitazione principale locatario</t>
  </si>
  <si>
    <t>abitazione principale comodatario</t>
  </si>
  <si>
    <t>abitazione principale usufruttuario</t>
  </si>
  <si>
    <t>abitazione NON principale</t>
  </si>
  <si>
    <t xml:space="preserve">sede associazione o società senza scopo di lucro </t>
  </si>
  <si>
    <t>SI</t>
  </si>
  <si>
    <t>NO</t>
  </si>
  <si>
    <t>a. dichiarata inagibile</t>
  </si>
  <si>
    <t xml:space="preserve">a.1 ripristinata in parte    </t>
  </si>
  <si>
    <t xml:space="preserve">a.2 ripristinata totalmente </t>
  </si>
  <si>
    <t>b. danneggiata</t>
  </si>
  <si>
    <t xml:space="preserve">b.1 ripristinata in parte   </t>
  </si>
  <si>
    <t xml:space="preserve">b.2 ripristinata totalmente </t>
  </si>
  <si>
    <t>c. distrutta</t>
  </si>
  <si>
    <t xml:space="preserve">c.1 ripristinata in parte   </t>
  </si>
  <si>
    <t xml:space="preserve">c.2 ripristinata totalmente </t>
  </si>
  <si>
    <t xml:space="preserve">In assenza di ripristino, nella Sez. 8  "Quantificazione della spesa" per le "Parti strutturali e non"  deve essere indicata solo la spesa stimata   </t>
  </si>
  <si>
    <r>
      <rPr>
        <b/>
        <i/>
        <sz val="10"/>
        <rFont val="Calibri"/>
        <family val="2"/>
        <scheme val="minor"/>
      </rPr>
      <t>Sez. 4 - Stato_</t>
    </r>
    <r>
      <rPr>
        <b/>
        <i/>
        <sz val="10"/>
        <color rgb="FFFF0000"/>
        <rFont val="Calibri"/>
        <family val="2"/>
        <scheme val="minor"/>
      </rPr>
      <t>compromessa nella sua integrità funzionale</t>
    </r>
  </si>
  <si>
    <r>
      <rPr>
        <b/>
        <i/>
        <sz val="10"/>
        <rFont val="Calibri"/>
        <family val="2"/>
        <scheme val="minor"/>
      </rPr>
      <t>Sez. 4 - Stato_</t>
    </r>
    <r>
      <rPr>
        <b/>
        <i/>
        <sz val="10"/>
        <color rgb="FFFF0000"/>
        <rFont val="Calibri"/>
        <family val="2"/>
        <scheme val="minor"/>
      </rPr>
      <t>stato compromissione</t>
    </r>
    <r>
      <rPr>
        <b/>
        <i/>
        <sz val="10"/>
        <rFont val="Calibri"/>
        <family val="2"/>
        <scheme val="minor"/>
      </rPr>
      <t xml:space="preserve"> (indicare uno dei tre casi che ricorre (a., b., c.) se non c'è stato il ripristino; indicare, invece,  la lettera seguita dal numero a seconda che, in caso di ripristino, questo sia parziale o totale </t>
    </r>
  </si>
  <si>
    <t>amministratore di condominio</t>
  </si>
  <si>
    <t xml:space="preserve">Legenda
</t>
  </si>
  <si>
    <r>
      <rPr>
        <b/>
        <i/>
        <sz val="10"/>
        <rFont val="Calibri"/>
        <family val="2"/>
        <scheme val="minor"/>
      </rPr>
      <t>Sez. 4 - Stato_</t>
    </r>
    <r>
      <rPr>
        <b/>
        <i/>
        <sz val="10"/>
        <color rgb="FFFF0000"/>
        <rFont val="Calibri"/>
        <family val="2"/>
        <scheme val="minor"/>
      </rPr>
      <t>evacuata</t>
    </r>
  </si>
  <si>
    <r>
      <t>Somma degli importi stimati 
(A) + (B)
oppure
(B) + (C)</t>
    </r>
    <r>
      <rPr>
        <b/>
        <i/>
        <sz val="10"/>
        <color theme="1"/>
        <rFont val="Calibri"/>
        <family val="2"/>
        <scheme val="minor"/>
      </rPr>
      <t xml:space="preserve"> 
(calcolo automatico)</t>
    </r>
  </si>
  <si>
    <r>
      <rPr>
        <b/>
        <i/>
        <sz val="12"/>
        <rFont val="Calibri"/>
        <family val="2"/>
        <scheme val="minor"/>
      </rPr>
      <t>(D)</t>
    </r>
    <r>
      <rPr>
        <i/>
        <sz val="10"/>
        <rFont val="Calibri"/>
        <family val="2"/>
        <scheme val="minor"/>
      </rPr>
      <t xml:space="preserve"> contributo per danni, nel limite di  € 5.000,00
</t>
    </r>
  </si>
  <si>
    <r>
      <rPr>
        <b/>
        <i/>
        <sz val="12"/>
        <rFont val="Calibri"/>
        <family val="2"/>
        <scheme val="minor"/>
      </rPr>
      <t>(E)</t>
    </r>
    <r>
      <rPr>
        <i/>
        <sz val="10"/>
        <rFont val="Calibri"/>
        <family val="2"/>
        <scheme val="minor"/>
      </rPr>
      <t xml:space="preserve"> ricognizione danni eccedenti € 5.000,00 o sola ricognizione danni complessivi
</t>
    </r>
  </si>
  <si>
    <t xml:space="preserve">stimata 
</t>
  </si>
  <si>
    <t>parti comuni di edificio condominiale con almeno un'abitazione principale</t>
  </si>
  <si>
    <t>parti comuni di edificio condominiale senza abitazioni principali</t>
  </si>
  <si>
    <t xml:space="preserve">f) pulizia e rimozione fango e detriti dall'immobile e/o dall'area pertinenziale esterna  all'immobile (abitazione principale o edificio condominiale con almeno un'abitazione principale) </t>
  </si>
  <si>
    <t>i) ricostruzione</t>
  </si>
  <si>
    <t>l) delocalizzazione</t>
  </si>
  <si>
    <t>e) ripristino o sostituzione beni mobili distrutti o danneggiati dell'abitazione principale</t>
  </si>
  <si>
    <t>d) ripristino aree e fondi esterni per fruibilità o accesso immobile (abitazione principale o edificio condominiale con almeno un'abitazione principale)</t>
  </si>
  <si>
    <t xml:space="preserve">h) ripristino danni immobile sede di associazione o società senza scopo di lucro e/o relativi beni mobili e/o rimozione fango e detriti  e/o area/fondo esterno </t>
  </si>
  <si>
    <t>g) ripristino danni abitazione NON principale  e/o relativi beni mobili  e/o rimozione fango e detriti e/o area/fondo esterno</t>
  </si>
  <si>
    <r>
      <t xml:space="preserve">nel limite di € 1.500,00
</t>
    </r>
    <r>
      <rPr>
        <b/>
        <i/>
        <sz val="10"/>
        <rFont val="Calibri"/>
        <family val="2"/>
        <scheme val="minor"/>
      </rPr>
      <t>(calcolo automatico)</t>
    </r>
  </si>
  <si>
    <t>SEZ. 9 - polizza assicurativa</t>
  </si>
  <si>
    <t>importo indennizzo assicurativo</t>
  </si>
  <si>
    <r>
      <rPr>
        <b/>
        <i/>
        <sz val="10"/>
        <rFont val="Calibri"/>
        <family val="2"/>
        <scheme val="minor"/>
      </rPr>
      <t xml:space="preserve">Sez. 9  - Polizza </t>
    </r>
    <r>
      <rPr>
        <b/>
        <i/>
        <sz val="10"/>
        <color theme="1"/>
        <rFont val="Calibri"/>
        <family val="2"/>
        <scheme val="minor"/>
      </rPr>
      <t>assicurativa</t>
    </r>
    <r>
      <rPr>
        <b/>
        <i/>
        <sz val="10"/>
        <rFont val="Calibri"/>
        <family val="2"/>
        <scheme val="minor"/>
      </rPr>
      <t>_</t>
    </r>
    <r>
      <rPr>
        <b/>
        <i/>
        <sz val="10"/>
        <color rgb="FFFF0000"/>
        <rFont val="Calibri"/>
        <family val="2"/>
        <scheme val="minor"/>
      </rPr>
      <t xml:space="preserve">presente. </t>
    </r>
  </si>
  <si>
    <t>Se è presente la polizza, ma  al momento della domanda l'indennizzo assicurativo non è stato ancora quantificato dalla Compagnia di assicurazioni, nella colonna "importo", indicare zero. L'importo dell'indennizzo assicurativo dovrà essere acquisito dall'Organismo istruttore prima del proprio atto di concessione o, comunque,  di  erogazione  del contributo</t>
  </si>
  <si>
    <t>n. protocollo</t>
  </si>
  <si>
    <t>data protocollo</t>
  </si>
  <si>
    <t>Sez. 2 -Tipo intervento (indicare  una o più lettere corrispondenti agli interventi tra quelli sotto riportati. Si evidenzia che gli interventi sotto riportati  nelle lettere dalla g) alla l) sono da inserire ai fini della sola ricognizione)</t>
  </si>
  <si>
    <t>a) ripristino danni abitazione principale</t>
  </si>
  <si>
    <t>b) ripristino danni pertinenze connesse strutturalmente all'abitazione principale</t>
  </si>
  <si>
    <t>c) ripristino danni parti comuni edificio condominiale, con almeno una abitazione principale</t>
  </si>
  <si>
    <r>
      <rPr>
        <b/>
        <i/>
        <sz val="10"/>
        <rFont val="Calibri"/>
        <family val="2"/>
        <scheme val="minor"/>
      </rPr>
      <t>Sez. 11 -</t>
    </r>
    <r>
      <rPr>
        <b/>
        <i/>
        <sz val="10"/>
        <color rgb="FFFF0000"/>
        <rFont val="Calibri"/>
        <family val="2"/>
        <scheme val="minor"/>
      </rPr>
      <t xml:space="preserve"> </t>
    </r>
    <r>
      <rPr>
        <b/>
        <i/>
        <sz val="10"/>
        <color theme="1"/>
        <rFont val="Calibri"/>
        <family val="2"/>
        <scheme val="minor"/>
      </rPr>
      <t xml:space="preserve">contributo e/o ricognizione danni </t>
    </r>
  </si>
  <si>
    <r>
      <t>Sez. 11 - Contrbuto e/o ricognizione danni</t>
    </r>
    <r>
      <rPr>
        <b/>
        <i/>
        <sz val="10"/>
        <rFont val="Calibri"/>
        <family val="2"/>
        <scheme val="minor"/>
      </rPr>
      <t>_</t>
    </r>
    <r>
      <rPr>
        <b/>
        <i/>
        <sz val="10"/>
        <color rgb="FFFF0000"/>
        <rFont val="Calibri"/>
        <family val="2"/>
        <scheme val="minor"/>
      </rPr>
      <t>Colonna (D) e Colonna (E)</t>
    </r>
  </si>
  <si>
    <t>Sez. 10 - differenza tra somma degli importi stimati e indennizzo assicurativo (calcolo automatico)</t>
  </si>
  <si>
    <r>
      <rPr>
        <b/>
        <sz val="10"/>
        <color theme="1"/>
        <rFont val="Calibri"/>
        <family val="2"/>
        <scheme val="minor"/>
      </rPr>
      <t xml:space="preserve">Sez. 8 - </t>
    </r>
    <r>
      <rPr>
        <b/>
        <i/>
        <sz val="10"/>
        <color theme="1"/>
        <rFont val="Calibri"/>
        <family val="2"/>
        <scheme val="minor"/>
      </rPr>
      <t>Quantificazione della spesa</t>
    </r>
  </si>
  <si>
    <t>Indicare sempre la spesa stimata, di cui quella eventualmente già sostenuta integralmente o parzialmente</t>
  </si>
  <si>
    <t>In caso di ripristino, nella Sez. 8  "Quantificazione della spesa" per le "Parti strutturali e non"  deve essere indicata la spesa stimata, di cui quella eventualmente già  sostenuta  integralmente o parzialmente</t>
  </si>
  <si>
    <t xml:space="preserve">La spesa stimata per ripristino danni all'abitazione principale e ad eventuali  relativi beni mobili oppure per ripristino danni alle parti comuni di edificio residenziale in cui è presente almeno un'abitazione principale, per cui è stato chiesto il contributo, va indicata, al netto di un eventuale indennizzo assicurativo,  nella colonna contrassegnata con la lettera (D) nel limite di euro 5.000; se l'importo è superiore ad  euro 5.000, la quota eccedente  va indicata, come ricognizione, nella colonna contrassegnata con la lettera  (E). Nei casi di sola ricognizione dei danni, la spesa stimata va riportata, al netto di un  eventuale indennizzo assicurativo,  solo nella colonna contrassegnata con la lettera (E) (art. 1, comma 6, lettere b, c, d, ed eventuale art. 2, comma  1, lettera b,  della direttiva "Soggetti privati")
</t>
  </si>
  <si>
    <t xml:space="preserve">                                                              DAL 20 AL 29 GIUGNO 2024</t>
  </si>
  <si>
    <t xml:space="preserve"> art. 4, c. 3, lett.a), OCDPC n. 1095/2024</t>
  </si>
  <si>
    <t>art. 4, c. 5 e 6, OCDPC n. 1095/2024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</si>
</sst>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8" x14ac:knownFonts="1">
    <font>
      <sz val="11"/>
      <color theme="1"/>
      <name val="Calibri"/>
      <family val="2"/>
      <scheme val="minor"/>
    </font>
    <font>
      <i/>
      <sz val="11"/>
      <color theme="1"/>
      <name val="Calibri"/>
      <family val="2"/>
      <scheme val="minor"/>
    </font>
    <font>
      <sz val="10"/>
      <color theme="1"/>
      <name val="Calibri"/>
      <family val="2"/>
      <scheme val="minor"/>
    </font>
    <font>
      <sz val="12"/>
      <color theme="1"/>
      <name val="Calibri"/>
      <family val="2"/>
      <scheme val="minor"/>
    </font>
    <font>
      <i/>
      <sz val="10"/>
      <color theme="1"/>
      <name val="Calibri"/>
      <family val="2"/>
      <scheme val="minor"/>
    </font>
    <font>
      <i/>
      <sz val="12"/>
      <color theme="1"/>
      <name val="Calibri"/>
      <family val="2"/>
      <scheme val="minor"/>
    </font>
    <font>
      <b/>
      <sz val="15"/>
      <color theme="1"/>
      <name val="Calibri"/>
      <family val="2"/>
      <scheme val="minor"/>
    </font>
    <font>
      <b/>
      <sz val="11"/>
      <color theme="1"/>
      <name val="Calibri"/>
      <family val="2"/>
      <scheme val="minor"/>
    </font>
    <font>
      <b/>
      <sz val="12"/>
      <color theme="1"/>
      <name val="Calibri"/>
      <family val="2"/>
      <scheme val="minor"/>
    </font>
    <font>
      <i/>
      <sz val="10"/>
      <name val="Calibri"/>
      <family val="2"/>
      <scheme val="minor"/>
    </font>
    <font>
      <b/>
      <i/>
      <sz val="10"/>
      <color theme="1"/>
      <name val="Calibri"/>
      <family val="2"/>
      <scheme val="minor"/>
    </font>
    <font>
      <b/>
      <i/>
      <sz val="10"/>
      <color rgb="FFFF0000"/>
      <name val="Calibri"/>
      <family val="2"/>
      <scheme val="minor"/>
    </font>
    <font>
      <b/>
      <i/>
      <sz val="10"/>
      <name val="Calibri"/>
      <family val="2"/>
      <scheme val="minor"/>
    </font>
    <font>
      <b/>
      <sz val="10"/>
      <color theme="1"/>
      <name val="Calibri"/>
      <family val="2"/>
      <scheme val="minor"/>
    </font>
    <font>
      <b/>
      <i/>
      <sz val="12"/>
      <color theme="1"/>
      <name val="Calibri"/>
      <family val="2"/>
      <scheme val="minor"/>
    </font>
    <font>
      <b/>
      <i/>
      <sz val="12"/>
      <name val="Calibri"/>
      <family val="2"/>
      <scheme val="minor"/>
    </font>
    <font>
      <sz val="10"/>
      <name val="Calibri"/>
      <family val="2"/>
      <scheme val="minor"/>
    </font>
    <font>
      <b/>
      <i/>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59999389629810485"/>
        <bgColor indexed="64"/>
      </patternFill>
    </fill>
  </fills>
  <borders count="87">
    <border>
      <left/>
      <right/>
      <top/>
      <bottom/>
      <diagonal/>
    </border>
    <border>
      <left style="thin">
        <color auto="1"/>
      </left>
      <right style="thin">
        <color auto="1"/>
      </right>
      <top style="thin">
        <color auto="1"/>
      </top>
      <bottom style="thin">
        <color auto="1"/>
      </bottom>
      <diagonal/>
    </border>
    <border>
      <left style="medium">
        <color auto="1"/>
      </left>
      <right/>
      <top style="double">
        <color auto="1"/>
      </top>
      <bottom/>
      <diagonal/>
    </border>
    <border>
      <left/>
      <right/>
      <top style="double">
        <color auto="1"/>
      </top>
      <bottom/>
      <diagonal/>
    </border>
    <border>
      <left style="medium">
        <color auto="1"/>
      </left>
      <right/>
      <top/>
      <bottom/>
      <diagonal/>
    </border>
    <border>
      <left/>
      <right/>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style="thin">
        <color auto="1"/>
      </top>
      <bottom style="thin">
        <color auto="1"/>
      </bottom>
      <diagonal/>
    </border>
    <border>
      <left style="medium">
        <color auto="1"/>
      </left>
      <right/>
      <top style="hair">
        <color auto="1"/>
      </top>
      <bottom style="medium">
        <color auto="1"/>
      </bottom>
      <diagonal/>
    </border>
    <border>
      <left style="medium">
        <color auto="1"/>
      </left>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medium">
        <color auto="1"/>
      </left>
      <right/>
      <top/>
      <bottom style="double">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double">
        <color auto="1"/>
      </bottom>
      <diagonal/>
    </border>
    <border>
      <left style="thin">
        <color auto="1"/>
      </left>
      <right style="thin">
        <color auto="1"/>
      </right>
      <top style="hair">
        <color auto="1"/>
      </top>
      <bottom style="hair">
        <color auto="1"/>
      </bottom>
      <diagonal/>
    </border>
    <border>
      <left style="thin">
        <color auto="1"/>
      </left>
      <right style="dotted">
        <color auto="1"/>
      </right>
      <top/>
      <bottom style="medium">
        <color auto="1"/>
      </bottom>
      <diagonal/>
    </border>
    <border>
      <left/>
      <right style="thin">
        <color auto="1"/>
      </right>
      <top/>
      <bottom style="double">
        <color auto="1"/>
      </bottom>
      <diagonal/>
    </border>
    <border>
      <left/>
      <right style="thin">
        <color auto="1"/>
      </right>
      <top style="double">
        <color auto="1"/>
      </top>
      <bottom/>
      <diagonal/>
    </border>
    <border>
      <left/>
      <right style="thin">
        <color auto="1"/>
      </right>
      <top style="hair">
        <color auto="1"/>
      </top>
      <bottom style="hair">
        <color auto="1"/>
      </bottom>
      <diagonal/>
    </border>
    <border>
      <left/>
      <right style="thin">
        <color auto="1"/>
      </right>
      <top/>
      <bottom style="medium">
        <color auto="1"/>
      </bottom>
      <diagonal/>
    </border>
    <border>
      <left style="thin">
        <color auto="1"/>
      </left>
      <right style="dotted">
        <color auto="1"/>
      </right>
      <top/>
      <bottom/>
      <diagonal/>
    </border>
    <border>
      <left style="thin">
        <color auto="1"/>
      </left>
      <right style="dotted">
        <color auto="1"/>
      </right>
      <top/>
      <bottom style="double">
        <color auto="1"/>
      </bottom>
      <diagonal/>
    </border>
    <border>
      <left style="thin">
        <color auto="1"/>
      </left>
      <right style="dotted">
        <color auto="1"/>
      </right>
      <top style="double">
        <color auto="1"/>
      </top>
      <bottom/>
      <diagonal/>
    </border>
    <border>
      <left style="thin">
        <color auto="1"/>
      </left>
      <right style="dotted">
        <color auto="1"/>
      </right>
      <top style="hair">
        <color auto="1"/>
      </top>
      <bottom style="hair">
        <color auto="1"/>
      </bottom>
      <diagonal/>
    </border>
    <border>
      <left style="dotted">
        <color auto="1"/>
      </left>
      <right style="thin">
        <color auto="1"/>
      </right>
      <top/>
      <bottom/>
      <diagonal/>
    </border>
    <border>
      <left style="dotted">
        <color auto="1"/>
      </left>
      <right style="thin">
        <color auto="1"/>
      </right>
      <top/>
      <bottom style="double">
        <color auto="1"/>
      </bottom>
      <diagonal/>
    </border>
    <border>
      <left style="dotted">
        <color auto="1"/>
      </left>
      <right style="thin">
        <color auto="1"/>
      </right>
      <top style="double">
        <color auto="1"/>
      </top>
      <bottom/>
      <diagonal/>
    </border>
    <border>
      <left style="dotted">
        <color auto="1"/>
      </left>
      <right style="thin">
        <color auto="1"/>
      </right>
      <top style="hair">
        <color auto="1"/>
      </top>
      <bottom style="hair">
        <color auto="1"/>
      </bottom>
      <diagonal/>
    </border>
    <border>
      <left style="dotted">
        <color auto="1"/>
      </left>
      <right style="thin">
        <color auto="1"/>
      </right>
      <top/>
      <bottom style="medium">
        <color auto="1"/>
      </bottom>
      <diagonal/>
    </border>
    <border>
      <left style="thin">
        <color auto="1"/>
      </left>
      <right style="dotted">
        <color auto="1"/>
      </right>
      <top/>
      <bottom style="thin">
        <color auto="1"/>
      </bottom>
      <diagonal/>
    </border>
    <border>
      <left style="dotted">
        <color auto="1"/>
      </left>
      <right style="thin">
        <color auto="1"/>
      </right>
      <top/>
      <bottom style="thin">
        <color auto="1"/>
      </bottom>
      <diagonal/>
    </border>
    <border>
      <left style="dotted">
        <color auto="1"/>
      </left>
      <right style="dotted">
        <color auto="1"/>
      </right>
      <top/>
      <bottom/>
      <diagonal/>
    </border>
    <border>
      <left style="dotted">
        <color auto="1"/>
      </left>
      <right style="dotted">
        <color auto="1"/>
      </right>
      <top/>
      <bottom style="double">
        <color auto="1"/>
      </bottom>
      <diagonal/>
    </border>
    <border>
      <left style="dotted">
        <color auto="1"/>
      </left>
      <right style="dotted">
        <color auto="1"/>
      </right>
      <top style="double">
        <color auto="1"/>
      </top>
      <bottom/>
      <diagonal/>
    </border>
    <border>
      <left style="dotted">
        <color auto="1"/>
      </left>
      <right style="dotted">
        <color auto="1"/>
      </right>
      <top style="hair">
        <color auto="1"/>
      </top>
      <bottom style="hair">
        <color auto="1"/>
      </bottom>
      <diagonal/>
    </border>
    <border>
      <left style="dotted">
        <color auto="1"/>
      </left>
      <right style="dotted">
        <color auto="1"/>
      </right>
      <top/>
      <bottom style="medium">
        <color auto="1"/>
      </bottom>
      <diagonal/>
    </border>
    <border>
      <left style="dotted">
        <color auto="1"/>
      </left>
      <right style="dotted">
        <color auto="1"/>
      </right>
      <top/>
      <bottom style="thin">
        <color auto="1"/>
      </bottom>
      <diagonal/>
    </border>
    <border>
      <left style="thin">
        <color auto="1"/>
      </left>
      <right style="dotted">
        <color auto="1"/>
      </right>
      <top style="medium">
        <color auto="1"/>
      </top>
      <bottom/>
      <diagonal/>
    </border>
    <border>
      <left/>
      <right style="thin">
        <color auto="1"/>
      </right>
      <top style="medium">
        <color auto="1"/>
      </top>
      <bottom/>
      <diagonal/>
    </border>
    <border>
      <left style="thin">
        <color auto="1"/>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style="dotted">
        <color auto="1"/>
      </left>
      <right style="dotted">
        <color auto="1"/>
      </right>
      <top style="medium">
        <color auto="1"/>
      </top>
      <bottom/>
      <diagonal/>
    </border>
    <border>
      <left style="dotted">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bottom style="double">
        <color auto="1"/>
      </bottom>
      <diagonal/>
    </border>
    <border>
      <left style="thin">
        <color auto="1"/>
      </left>
      <right/>
      <top style="hair">
        <color auto="1"/>
      </top>
      <bottom style="hair">
        <color auto="1"/>
      </bottom>
      <diagonal/>
    </border>
    <border>
      <left style="thin">
        <color auto="1"/>
      </left>
      <right/>
      <top/>
      <bottom style="medium">
        <color auto="1"/>
      </bottom>
      <diagonal/>
    </border>
    <border>
      <left style="thin">
        <color auto="1"/>
      </left>
      <right style="dotted">
        <color auto="1"/>
      </right>
      <top style="double">
        <color auto="1"/>
      </top>
      <bottom style="hair">
        <color auto="1"/>
      </bottom>
      <diagonal/>
    </border>
    <border>
      <left style="thin">
        <color auto="1"/>
      </left>
      <right style="dotted">
        <color auto="1"/>
      </right>
      <top style="thin">
        <color auto="1"/>
      </top>
      <bottom style="double">
        <color auto="1"/>
      </bottom>
      <diagonal/>
    </border>
    <border>
      <left style="thin">
        <color auto="1"/>
      </left>
      <right/>
      <top style="double">
        <color auto="1"/>
      </top>
      <bottom style="hair">
        <color auto="1"/>
      </bottom>
      <diagonal/>
    </border>
    <border>
      <left style="dotted">
        <color auto="1"/>
      </left>
      <right style="dotted">
        <color auto="1"/>
      </right>
      <top style="thin">
        <color auto="1"/>
      </top>
      <bottom/>
      <diagonal/>
    </border>
    <border>
      <left style="dotted">
        <color auto="1"/>
      </left>
      <right style="thin">
        <color auto="1"/>
      </right>
      <top style="hair">
        <color auto="1"/>
      </top>
      <bottom style="medium">
        <color auto="1"/>
      </bottom>
      <diagonal/>
    </border>
    <border>
      <left/>
      <right style="thin">
        <color auto="1"/>
      </right>
      <top style="hair">
        <color auto="1"/>
      </top>
      <bottom/>
      <diagonal/>
    </border>
    <border>
      <left style="thin">
        <color auto="1"/>
      </left>
      <right style="thin">
        <color auto="1"/>
      </right>
      <top style="hair">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dotted">
        <color auto="1"/>
      </right>
      <top style="hair">
        <color auto="1"/>
      </top>
      <bottom style="medium">
        <color auto="1"/>
      </bottom>
      <diagonal/>
    </border>
    <border>
      <left style="dotted">
        <color auto="1"/>
      </left>
      <right style="dotted">
        <color auto="1"/>
      </right>
      <top style="hair">
        <color auto="1"/>
      </top>
      <bottom style="medium">
        <color auto="1"/>
      </bottom>
      <diagonal/>
    </border>
    <border>
      <left style="dotted">
        <color auto="1"/>
      </left>
      <right style="dotted">
        <color auto="1"/>
      </right>
      <top style="hair">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indexed="64"/>
      </right>
      <top style="double">
        <color auto="1"/>
      </top>
      <bottom/>
      <diagonal/>
    </border>
    <border>
      <left style="medium">
        <color auto="1"/>
      </left>
      <right style="medium">
        <color indexed="64"/>
      </right>
      <top style="hair">
        <color auto="1"/>
      </top>
      <bottom style="hair">
        <color auto="1"/>
      </bottom>
      <diagonal/>
    </border>
    <border>
      <left/>
      <right style="medium">
        <color indexed="64"/>
      </right>
      <top style="medium">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style="dotted">
        <color auto="1"/>
      </left>
      <right style="thin">
        <color auto="1"/>
      </right>
      <top style="double">
        <color auto="1"/>
      </top>
      <bottom style="hair">
        <color auto="1"/>
      </bottom>
      <diagonal/>
    </border>
    <border>
      <left style="thin">
        <color auto="1"/>
      </left>
      <right style="thin">
        <color auto="1"/>
      </right>
      <top style="double">
        <color auto="1"/>
      </top>
      <bottom/>
      <diagonal/>
    </border>
    <border>
      <left/>
      <right/>
      <top/>
      <bottom style="double">
        <color auto="1"/>
      </bottom>
      <diagonal/>
    </border>
    <border>
      <left style="dotted">
        <color auto="1"/>
      </left>
      <right style="thin">
        <color auto="1"/>
      </right>
      <top style="thin">
        <color auto="1"/>
      </top>
      <bottom style="double">
        <color auto="1"/>
      </bottom>
      <diagonal/>
    </border>
    <border>
      <left/>
      <right style="dotted">
        <color auto="1"/>
      </right>
      <top style="double">
        <color auto="1"/>
      </top>
      <bottom/>
      <diagonal/>
    </border>
    <border>
      <left/>
      <right style="dotted">
        <color auto="1"/>
      </right>
      <top style="hair">
        <color auto="1"/>
      </top>
      <bottom style="hair">
        <color auto="1"/>
      </bottom>
      <diagonal/>
    </border>
    <border>
      <left style="dotted">
        <color auto="1"/>
      </left>
      <right/>
      <top style="thin">
        <color auto="1"/>
      </top>
      <bottom/>
      <diagonal/>
    </border>
    <border>
      <left style="dotted">
        <color auto="1"/>
      </left>
      <right/>
      <top/>
      <bottom/>
      <diagonal/>
    </border>
    <border>
      <left style="dotted">
        <color auto="1"/>
      </left>
      <right/>
      <top/>
      <bottom style="double">
        <color auto="1"/>
      </bottom>
      <diagonal/>
    </border>
    <border>
      <left/>
      <right style="dotted">
        <color auto="1"/>
      </right>
      <top style="hair">
        <color auto="1"/>
      </top>
      <bottom/>
      <diagonal/>
    </border>
  </borders>
  <cellStyleXfs count="1">
    <xf numFmtId="0" fontId="0" fillId="0" borderId="0"/>
  </cellStyleXfs>
  <cellXfs count="211">
    <xf numFmtId="0" fontId="0" fillId="0" borderId="0" xfId="0"/>
    <xf numFmtId="0" fontId="2" fillId="0" borderId="0" xfId="0" applyFont="1"/>
    <xf numFmtId="0" fontId="3" fillId="0" borderId="0" xfId="0" applyFont="1"/>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34" xfId="0" applyFont="1" applyBorder="1" applyAlignment="1">
      <alignment horizontal="center" vertical="center"/>
    </xf>
    <xf numFmtId="0" fontId="4" fillId="0" borderId="0" xfId="0" applyFont="1" applyAlignment="1">
      <alignment horizontal="right"/>
    </xf>
    <xf numFmtId="0" fontId="4" fillId="0" borderId="0" xfId="0" applyFont="1" applyAlignment="1">
      <alignment horizontal="center"/>
    </xf>
    <xf numFmtId="0" fontId="2" fillId="0" borderId="5" xfId="0" applyFont="1" applyBorder="1"/>
    <xf numFmtId="0" fontId="2" fillId="0" borderId="5" xfId="0" applyFont="1" applyBorder="1" applyAlignment="1">
      <alignment horizontal="center"/>
    </xf>
    <xf numFmtId="14" fontId="2" fillId="0" borderId="5" xfId="0" applyNumberFormat="1" applyFont="1" applyBorder="1"/>
    <xf numFmtId="0" fontId="4" fillId="0" borderId="25" xfId="0" applyFont="1" applyBorder="1" applyAlignment="1">
      <alignment horizontal="center" vertical="center"/>
    </xf>
    <xf numFmtId="0" fontId="5" fillId="0" borderId="0" xfId="0" applyFont="1"/>
    <xf numFmtId="0" fontId="3" fillId="2" borderId="6" xfId="0" applyFont="1" applyFill="1" applyBorder="1" applyAlignment="1">
      <alignment horizontal="center" vertical="center"/>
    </xf>
    <xf numFmtId="4" fontId="3" fillId="0" borderId="0" xfId="0" applyNumberFormat="1" applyFont="1"/>
    <xf numFmtId="0" fontId="3" fillId="0" borderId="13" xfId="0" applyFont="1" applyBorder="1" applyAlignment="1">
      <alignment horizontal="center" vertical="center"/>
    </xf>
    <xf numFmtId="0" fontId="8" fillId="0" borderId="8" xfId="0" applyFont="1" applyBorder="1"/>
    <xf numFmtId="0" fontId="9" fillId="0" borderId="57" xfId="0" applyFont="1" applyBorder="1" applyAlignment="1">
      <alignment horizontal="center" vertical="center"/>
    </xf>
    <xf numFmtId="0" fontId="9" fillId="0" borderId="25" xfId="0" applyFont="1" applyBorder="1" applyAlignment="1">
      <alignment horizontal="center" vertical="center"/>
    </xf>
    <xf numFmtId="0" fontId="9" fillId="0" borderId="57" xfId="0" applyFont="1" applyBorder="1" applyAlignment="1">
      <alignment horizontal="center" vertical="center" wrapText="1"/>
    </xf>
    <xf numFmtId="0" fontId="9" fillId="0" borderId="2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5" xfId="0" applyFont="1" applyBorder="1" applyAlignment="1">
      <alignment horizontal="center" vertical="center" wrapText="1"/>
    </xf>
    <xf numFmtId="0" fontId="2" fillId="0" borderId="31" xfId="0" applyFont="1" applyBorder="1" applyAlignment="1">
      <alignment horizontal="left" vertical="center"/>
    </xf>
    <xf numFmtId="0" fontId="2" fillId="0" borderId="26" xfId="0" applyFont="1" applyBorder="1" applyAlignment="1">
      <alignment horizontal="left" vertical="center"/>
    </xf>
    <xf numFmtId="14" fontId="2" fillId="0" borderId="35" xfId="0" applyNumberFormat="1" applyFont="1" applyBorder="1" applyAlignment="1">
      <alignment horizontal="left" vertical="center"/>
    </xf>
    <xf numFmtId="0" fontId="2" fillId="0" borderId="42" xfId="0" applyFont="1" applyBorder="1" applyAlignment="1">
      <alignment horizontal="left" vertical="center"/>
    </xf>
    <xf numFmtId="164" fontId="2" fillId="0" borderId="42" xfId="0" applyNumberFormat="1" applyFont="1" applyBorder="1" applyAlignment="1">
      <alignment horizontal="left" vertical="center"/>
    </xf>
    <xf numFmtId="0" fontId="2" fillId="0" borderId="35" xfId="0" applyFont="1" applyBorder="1" applyAlignment="1">
      <alignment horizontal="left" vertical="center"/>
    </xf>
    <xf numFmtId="0" fontId="2" fillId="0" borderId="3" xfId="0" applyFont="1" applyBorder="1" applyAlignment="1">
      <alignment horizontal="left" vertical="center"/>
    </xf>
    <xf numFmtId="4" fontId="2" fillId="0" borderId="31" xfId="0" applyNumberFormat="1" applyFont="1" applyBorder="1" applyAlignment="1">
      <alignment horizontal="left" vertical="center"/>
    </xf>
    <xf numFmtId="4" fontId="2" fillId="0" borderId="26" xfId="0" applyNumberFormat="1" applyFont="1" applyBorder="1" applyAlignment="1">
      <alignment horizontal="left" vertical="center"/>
    </xf>
    <xf numFmtId="4" fontId="2" fillId="0" borderId="56" xfId="0" applyNumberFormat="1" applyFont="1" applyBorder="1" applyAlignment="1">
      <alignment horizontal="left" vertical="center"/>
    </xf>
    <xf numFmtId="0" fontId="2" fillId="0" borderId="58" xfId="0" applyFont="1" applyBorder="1" applyAlignment="1">
      <alignment horizontal="left" vertical="center"/>
    </xf>
    <xf numFmtId="4" fontId="2" fillId="0" borderId="72" xfId="0" applyNumberFormat="1" applyFont="1" applyBorder="1" applyAlignment="1">
      <alignment horizontal="left" vertical="center"/>
    </xf>
    <xf numFmtId="0" fontId="2" fillId="2" borderId="32" xfId="0" applyFont="1" applyFill="1" applyBorder="1" applyAlignment="1">
      <alignment horizontal="left" vertical="center"/>
    </xf>
    <xf numFmtId="0" fontId="2" fillId="2" borderId="27" xfId="0" applyFont="1" applyFill="1" applyBorder="1" applyAlignment="1">
      <alignment horizontal="left" vertical="center"/>
    </xf>
    <xf numFmtId="14" fontId="2" fillId="2" borderId="36" xfId="0" applyNumberFormat="1" applyFont="1" applyFill="1" applyBorder="1" applyAlignment="1">
      <alignment horizontal="left" vertical="center"/>
    </xf>
    <xf numFmtId="0" fontId="2" fillId="2" borderId="43" xfId="0" applyFont="1" applyFill="1" applyBorder="1" applyAlignment="1">
      <alignment horizontal="left" vertical="center"/>
    </xf>
    <xf numFmtId="164" fontId="2" fillId="2" borderId="43" xfId="0" applyNumberFormat="1" applyFont="1" applyFill="1" applyBorder="1" applyAlignment="1">
      <alignment horizontal="left" vertical="center"/>
    </xf>
    <xf numFmtId="0" fontId="2" fillId="2" borderId="36" xfId="0" applyFont="1" applyFill="1" applyBorder="1" applyAlignment="1">
      <alignment horizontal="left" vertical="center"/>
    </xf>
    <xf numFmtId="0" fontId="2" fillId="2" borderId="23" xfId="0" applyFont="1" applyFill="1" applyBorder="1" applyAlignment="1">
      <alignment horizontal="left" vertical="center"/>
    </xf>
    <xf numFmtId="0" fontId="2" fillId="2" borderId="61" xfId="0" applyFont="1" applyFill="1" applyBorder="1" applyAlignment="1">
      <alignment horizontal="left" vertical="center"/>
    </xf>
    <xf numFmtId="0" fontId="2" fillId="2" borderId="7" xfId="0" applyFont="1" applyFill="1" applyBorder="1" applyAlignment="1">
      <alignment horizontal="left" vertical="center"/>
    </xf>
    <xf numFmtId="0" fontId="2" fillId="2" borderId="68" xfId="0" applyFont="1" applyFill="1" applyBorder="1" applyAlignment="1">
      <alignment horizontal="left" vertical="center"/>
    </xf>
    <xf numFmtId="4" fontId="2" fillId="2" borderId="32" xfId="0" applyNumberFormat="1" applyFont="1" applyFill="1" applyBorder="1" applyAlignment="1">
      <alignment horizontal="left" vertical="center"/>
    </xf>
    <xf numFmtId="4" fontId="2" fillId="2" borderId="27" xfId="0" applyNumberFormat="1" applyFont="1" applyFill="1" applyBorder="1" applyAlignment="1">
      <alignment horizontal="left" vertical="center"/>
    </xf>
    <xf numFmtId="0" fontId="2" fillId="2" borderId="54" xfId="0" applyFont="1" applyFill="1" applyBorder="1" applyAlignment="1">
      <alignment horizontal="left" vertical="center"/>
    </xf>
    <xf numFmtId="4" fontId="2" fillId="2" borderId="73" xfId="0" applyNumberFormat="1" applyFont="1" applyFill="1" applyBorder="1" applyAlignment="1">
      <alignment horizontal="left" vertical="center"/>
    </xf>
    <xf numFmtId="0" fontId="2" fillId="0" borderId="32" xfId="0" applyFont="1" applyBorder="1" applyAlignment="1">
      <alignment horizontal="left" vertical="center"/>
    </xf>
    <xf numFmtId="0" fontId="2" fillId="0" borderId="27" xfId="0" applyFont="1" applyBorder="1" applyAlignment="1">
      <alignment horizontal="left" vertical="center"/>
    </xf>
    <xf numFmtId="14" fontId="2" fillId="0" borderId="36" xfId="0" applyNumberFormat="1" applyFont="1" applyBorder="1" applyAlignment="1">
      <alignment horizontal="left" vertical="center"/>
    </xf>
    <xf numFmtId="0" fontId="2" fillId="0" borderId="43" xfId="0" applyFont="1" applyBorder="1" applyAlignment="1">
      <alignment horizontal="left" vertical="center"/>
    </xf>
    <xf numFmtId="164" fontId="2" fillId="0" borderId="43" xfId="0" applyNumberFormat="1" applyFont="1" applyBorder="1" applyAlignment="1">
      <alignment horizontal="left" vertical="center"/>
    </xf>
    <xf numFmtId="0" fontId="2" fillId="0" borderId="36" xfId="0" applyFont="1" applyBorder="1" applyAlignment="1">
      <alignment horizontal="left" vertical="center"/>
    </xf>
    <xf numFmtId="0" fontId="2" fillId="0" borderId="7" xfId="0" applyFont="1" applyBorder="1" applyAlignment="1">
      <alignment horizontal="left" vertical="center"/>
    </xf>
    <xf numFmtId="4" fontId="2" fillId="0" borderId="32" xfId="0" applyNumberFormat="1" applyFont="1" applyBorder="1" applyAlignment="1">
      <alignment horizontal="left" vertical="center"/>
    </xf>
    <xf numFmtId="4" fontId="2" fillId="0" borderId="27" xfId="0" applyNumberFormat="1" applyFont="1" applyBorder="1" applyAlignment="1">
      <alignment horizontal="left" vertical="center"/>
    </xf>
    <xf numFmtId="0" fontId="2" fillId="0" borderId="54" xfId="0" applyFont="1" applyBorder="1" applyAlignment="1">
      <alignment horizontal="left" vertical="center"/>
    </xf>
    <xf numFmtId="4" fontId="2" fillId="0" borderId="73" xfId="0" applyNumberFormat="1" applyFont="1" applyBorder="1" applyAlignment="1">
      <alignment horizontal="left" vertical="center"/>
    </xf>
    <xf numFmtId="0" fontId="2" fillId="0" borderId="23" xfId="0" applyFont="1" applyBorder="1" applyAlignment="1">
      <alignment horizontal="left" vertical="center"/>
    </xf>
    <xf numFmtId="0" fontId="2" fillId="0" borderId="61" xfId="0" applyFont="1" applyBorder="1" applyAlignment="1">
      <alignment horizontal="left" vertical="center"/>
    </xf>
    <xf numFmtId="0" fontId="2" fillId="2" borderId="32" xfId="0" applyFont="1" applyFill="1" applyBorder="1" applyAlignment="1">
      <alignment horizontal="left"/>
    </xf>
    <xf numFmtId="0" fontId="2" fillId="2" borderId="27" xfId="0" applyFont="1" applyFill="1" applyBorder="1" applyAlignment="1">
      <alignment horizontal="left"/>
    </xf>
    <xf numFmtId="14" fontId="2" fillId="2" borderId="36" xfId="0" applyNumberFormat="1" applyFont="1" applyFill="1" applyBorder="1" applyAlignment="1">
      <alignment horizontal="left"/>
    </xf>
    <xf numFmtId="0" fontId="2" fillId="2" borderId="43" xfId="0" applyFont="1" applyFill="1" applyBorder="1" applyAlignment="1">
      <alignment horizontal="left"/>
    </xf>
    <xf numFmtId="164" fontId="2" fillId="2" borderId="43" xfId="0" applyNumberFormat="1" applyFont="1" applyFill="1" applyBorder="1" applyAlignment="1">
      <alignment horizontal="left"/>
    </xf>
    <xf numFmtId="4" fontId="2" fillId="2" borderId="32" xfId="0" applyNumberFormat="1" applyFont="1" applyFill="1" applyBorder="1" applyAlignment="1">
      <alignment horizontal="left"/>
    </xf>
    <xf numFmtId="4" fontId="2" fillId="2" borderId="27" xfId="0" applyNumberFormat="1" applyFont="1" applyFill="1" applyBorder="1" applyAlignment="1">
      <alignment horizontal="left"/>
    </xf>
    <xf numFmtId="0" fontId="2" fillId="2" borderId="54" xfId="0" applyFont="1" applyFill="1" applyBorder="1" applyAlignment="1">
      <alignment horizontal="left"/>
    </xf>
    <xf numFmtId="4" fontId="2" fillId="2" borderId="73" xfId="0" applyNumberFormat="1" applyFont="1" applyFill="1" applyBorder="1" applyAlignment="1">
      <alignment horizontal="left"/>
    </xf>
    <xf numFmtId="0" fontId="2" fillId="0" borderId="32" xfId="0" applyFont="1" applyBorder="1" applyAlignment="1">
      <alignment horizontal="left"/>
    </xf>
    <xf numFmtId="0" fontId="2" fillId="0" borderId="27" xfId="0" applyFont="1" applyBorder="1" applyAlignment="1">
      <alignment horizontal="left"/>
    </xf>
    <xf numFmtId="14" fontId="2" fillId="0" borderId="36" xfId="0" applyNumberFormat="1" applyFont="1" applyBorder="1" applyAlignment="1">
      <alignment horizontal="left"/>
    </xf>
    <xf numFmtId="0" fontId="2" fillId="0" borderId="43" xfId="0" applyFont="1" applyBorder="1" applyAlignment="1">
      <alignment horizontal="left"/>
    </xf>
    <xf numFmtId="164" fontId="2" fillId="0" borderId="43" xfId="0" applyNumberFormat="1" applyFont="1" applyBorder="1" applyAlignment="1">
      <alignment horizontal="left"/>
    </xf>
    <xf numFmtId="4" fontId="2" fillId="0" borderId="32" xfId="0" applyNumberFormat="1" applyFont="1" applyBorder="1" applyAlignment="1">
      <alignment horizontal="left"/>
    </xf>
    <xf numFmtId="4" fontId="2" fillId="0" borderId="27" xfId="0" applyNumberFormat="1" applyFont="1" applyBorder="1" applyAlignment="1">
      <alignment horizontal="left"/>
    </xf>
    <xf numFmtId="0" fontId="2" fillId="0" borderId="54" xfId="0" applyFont="1" applyBorder="1" applyAlignment="1">
      <alignment horizontal="left"/>
    </xf>
    <xf numFmtId="4" fontId="2" fillId="0" borderId="73" xfId="0" applyNumberFormat="1" applyFont="1" applyBorder="1" applyAlignment="1">
      <alignment horizontal="left"/>
    </xf>
    <xf numFmtId="0" fontId="2" fillId="0" borderId="24" xfId="0" applyFont="1" applyBorder="1" applyAlignment="1">
      <alignment horizontal="left"/>
    </xf>
    <xf numFmtId="0" fontId="2" fillId="0" borderId="28" xfId="0" applyFont="1" applyBorder="1" applyAlignment="1">
      <alignment horizontal="left"/>
    </xf>
    <xf numFmtId="14" fontId="2" fillId="0" borderId="37" xfId="0" applyNumberFormat="1" applyFont="1" applyBorder="1" applyAlignment="1">
      <alignment horizontal="left"/>
    </xf>
    <xf numFmtId="0" fontId="2" fillId="0" borderId="44" xfId="0" applyFont="1" applyBorder="1" applyAlignment="1">
      <alignment horizontal="left"/>
    </xf>
    <xf numFmtId="164" fontId="2" fillId="0" borderId="44" xfId="0" applyNumberFormat="1" applyFont="1" applyBorder="1" applyAlignment="1">
      <alignment horizontal="left"/>
    </xf>
    <xf numFmtId="0" fontId="2" fillId="0" borderId="60" xfId="0" applyFont="1" applyBorder="1" applyAlignment="1">
      <alignment horizontal="left" vertical="center"/>
    </xf>
    <xf numFmtId="0" fontId="2" fillId="0" borderId="62" xfId="0" applyFont="1" applyBorder="1" applyAlignment="1">
      <alignment horizontal="left" vertical="center"/>
    </xf>
    <xf numFmtId="0" fontId="2" fillId="0" borderId="66" xfId="0" applyFont="1" applyBorder="1" applyAlignment="1">
      <alignment horizontal="left" vertical="center"/>
    </xf>
    <xf numFmtId="0" fontId="2" fillId="0" borderId="67" xfId="0" applyFont="1" applyBorder="1" applyAlignment="1">
      <alignment horizontal="left" vertical="center"/>
    </xf>
    <xf numFmtId="4" fontId="2" fillId="0" borderId="24" xfId="0" applyNumberFormat="1" applyFont="1" applyBorder="1" applyAlignment="1">
      <alignment horizontal="left"/>
    </xf>
    <xf numFmtId="4" fontId="2" fillId="0" borderId="28" xfId="0" applyNumberFormat="1" applyFont="1" applyBorder="1" applyAlignment="1">
      <alignment horizontal="left"/>
    </xf>
    <xf numFmtId="0" fontId="2" fillId="0" borderId="55" xfId="0" applyFont="1" applyBorder="1" applyAlignment="1">
      <alignment horizontal="left"/>
    </xf>
    <xf numFmtId="4" fontId="2" fillId="0" borderId="71" xfId="0" applyNumberFormat="1" applyFont="1" applyBorder="1" applyAlignment="1">
      <alignment horizontal="left"/>
    </xf>
    <xf numFmtId="0" fontId="2" fillId="0" borderId="0" xfId="0" applyFont="1" applyAlignment="1">
      <alignment wrapText="1"/>
    </xf>
    <xf numFmtId="0" fontId="10" fillId="3" borderId="0" xfId="0" applyFont="1" applyFill="1"/>
    <xf numFmtId="0" fontId="10" fillId="3" borderId="0" xfId="0" applyFont="1" applyFill="1" applyAlignment="1">
      <alignment wrapText="1"/>
    </xf>
    <xf numFmtId="0" fontId="7" fillId="0" borderId="0" xfId="0" applyFont="1" applyAlignment="1">
      <alignment horizontal="center"/>
    </xf>
    <xf numFmtId="0" fontId="12" fillId="3" borderId="0" xfId="0" applyFont="1" applyFill="1" applyAlignment="1">
      <alignment horizontal="left" wrapText="1"/>
    </xf>
    <xf numFmtId="14" fontId="8" fillId="0" borderId="1" xfId="0" applyNumberFormat="1" applyFont="1" applyBorder="1" applyAlignment="1">
      <alignment horizontal="center"/>
    </xf>
    <xf numFmtId="0" fontId="8" fillId="0" borderId="1" xfId="0" applyFont="1" applyBorder="1" applyAlignment="1">
      <alignment horizontal="center"/>
    </xf>
    <xf numFmtId="0" fontId="9" fillId="0" borderId="75" xfId="0" applyFont="1" applyBorder="1" applyAlignment="1">
      <alignment horizontal="center" vertical="center" wrapText="1"/>
    </xf>
    <xf numFmtId="4" fontId="2" fillId="0" borderId="77" xfId="0" applyNumberFormat="1" applyFont="1" applyBorder="1" applyAlignment="1">
      <alignment horizontal="left" vertical="center"/>
    </xf>
    <xf numFmtId="0" fontId="13" fillId="3" borderId="0" xfId="0" applyFont="1" applyFill="1"/>
    <xf numFmtId="0" fontId="2" fillId="0" borderId="0" xfId="0" applyFont="1" applyAlignment="1">
      <alignment horizontal="justify" wrapText="1"/>
    </xf>
    <xf numFmtId="0" fontId="16" fillId="0" borderId="0" xfId="0" applyFont="1"/>
    <xf numFmtId="0" fontId="16" fillId="0" borderId="0" xfId="0" applyFont="1" applyAlignment="1">
      <alignment wrapText="1"/>
    </xf>
    <xf numFmtId="0" fontId="7" fillId="0" borderId="0" xfId="0" applyFont="1" applyAlignment="1">
      <alignment horizontal="center" vertical="center"/>
    </xf>
    <xf numFmtId="0" fontId="17" fillId="0" borderId="0" xfId="0" applyFont="1" applyAlignment="1">
      <alignment horizontal="right"/>
    </xf>
    <xf numFmtId="4" fontId="8" fillId="0" borderId="1" xfId="0" applyNumberFormat="1" applyFont="1" applyBorder="1"/>
    <xf numFmtId="0" fontId="2" fillId="0" borderId="0" xfId="0" applyFont="1" applyAlignment="1">
      <alignment vertical="center"/>
    </xf>
    <xf numFmtId="0" fontId="2" fillId="0" borderId="0" xfId="0" applyFont="1" applyAlignment="1">
      <alignment vertical="center" wrapText="1"/>
    </xf>
    <xf numFmtId="4" fontId="2" fillId="0" borderId="78" xfId="0" applyNumberFormat="1" applyFont="1" applyBorder="1" applyAlignment="1">
      <alignment horizontal="right" vertical="center"/>
    </xf>
    <xf numFmtId="4" fontId="2" fillId="2" borderId="23" xfId="0" applyNumberFormat="1" applyFont="1" applyFill="1" applyBorder="1" applyAlignment="1">
      <alignment horizontal="right" vertical="center"/>
    </xf>
    <xf numFmtId="4" fontId="2" fillId="0" borderId="23" xfId="0" applyNumberFormat="1" applyFont="1" applyBorder="1" applyAlignment="1">
      <alignment horizontal="right" vertical="center"/>
    </xf>
    <xf numFmtId="4" fontId="2" fillId="0" borderId="62" xfId="0" applyNumberFormat="1" applyFont="1" applyBorder="1" applyAlignment="1">
      <alignment horizontal="right" vertical="center"/>
    </xf>
    <xf numFmtId="0" fontId="9" fillId="0" borderId="79" xfId="0" applyFont="1" applyBorder="1" applyAlignment="1">
      <alignment horizontal="center" vertical="center" wrapText="1"/>
    </xf>
    <xf numFmtId="4" fontId="2" fillId="0" borderId="3" xfId="0" applyNumberFormat="1" applyFont="1" applyBorder="1" applyAlignment="1">
      <alignment horizontal="left" vertical="center"/>
    </xf>
    <xf numFmtId="4" fontId="2" fillId="2" borderId="7" xfId="0" applyNumberFormat="1" applyFont="1" applyFill="1" applyBorder="1" applyAlignment="1">
      <alignment horizontal="left" vertical="center"/>
    </xf>
    <xf numFmtId="4" fontId="2" fillId="0" borderId="7" xfId="0" applyNumberFormat="1" applyFont="1" applyBorder="1" applyAlignment="1">
      <alignment horizontal="left" vertical="center"/>
    </xf>
    <xf numFmtId="4" fontId="2" fillId="2" borderId="7" xfId="0" applyNumberFormat="1" applyFont="1" applyFill="1" applyBorder="1" applyAlignment="1">
      <alignment horizontal="left"/>
    </xf>
    <xf numFmtId="4" fontId="2" fillId="0" borderId="7" xfId="0" applyNumberFormat="1" applyFont="1" applyBorder="1" applyAlignment="1">
      <alignment horizontal="left"/>
    </xf>
    <xf numFmtId="4" fontId="2" fillId="0" borderId="5" xfId="0" applyNumberFormat="1" applyFont="1" applyBorder="1" applyAlignment="1">
      <alignment horizontal="left"/>
    </xf>
    <xf numFmtId="0" fontId="9" fillId="0" borderId="80" xfId="0" applyFont="1" applyBorder="1" applyAlignment="1">
      <alignment horizontal="center" vertical="center" wrapText="1"/>
    </xf>
    <xf numFmtId="4" fontId="2" fillId="0" borderId="35" xfId="0" applyNumberFormat="1" applyFont="1" applyBorder="1" applyAlignment="1">
      <alignment horizontal="right" vertical="center"/>
    </xf>
    <xf numFmtId="4" fontId="2" fillId="2" borderId="36" xfId="0" applyNumberFormat="1" applyFont="1" applyFill="1" applyBorder="1" applyAlignment="1">
      <alignment horizontal="right" vertical="center"/>
    </xf>
    <xf numFmtId="4" fontId="2" fillId="0" borderId="36" xfId="0" applyNumberFormat="1" applyFont="1" applyBorder="1" applyAlignment="1">
      <alignment horizontal="right" vertical="center"/>
    </xf>
    <xf numFmtId="4" fontId="2" fillId="0" borderId="60" xfId="0" applyNumberFormat="1" applyFont="1" applyBorder="1" applyAlignment="1">
      <alignment horizontal="right" vertical="center"/>
    </xf>
    <xf numFmtId="4" fontId="2" fillId="0" borderId="42" xfId="0" applyNumberFormat="1" applyFont="1" applyBorder="1" applyAlignment="1">
      <alignment horizontal="right" vertical="center"/>
    </xf>
    <xf numFmtId="4" fontId="2" fillId="0" borderId="81" xfId="0" applyNumberFormat="1" applyFont="1" applyBorder="1" applyAlignment="1">
      <alignment horizontal="right" vertical="center"/>
    </xf>
    <xf numFmtId="4" fontId="2" fillId="2" borderId="43" xfId="0" applyNumberFormat="1" applyFont="1" applyFill="1" applyBorder="1" applyAlignment="1">
      <alignment horizontal="right" vertical="center"/>
    </xf>
    <xf numFmtId="4" fontId="2" fillId="2" borderId="82" xfId="0" applyNumberFormat="1" applyFont="1" applyFill="1" applyBorder="1" applyAlignment="1">
      <alignment horizontal="right" vertical="center"/>
    </xf>
    <xf numFmtId="4" fontId="2" fillId="0" borderId="43" xfId="0" applyNumberFormat="1" applyFont="1" applyBorder="1" applyAlignment="1">
      <alignment horizontal="right" vertical="center"/>
    </xf>
    <xf numFmtId="4" fontId="2" fillId="2" borderId="43" xfId="0" applyNumberFormat="1" applyFont="1" applyFill="1" applyBorder="1" applyAlignment="1">
      <alignment horizontal="right"/>
    </xf>
    <xf numFmtId="4" fontId="2" fillId="0" borderId="43" xfId="0" applyNumberFormat="1" applyFont="1" applyBorder="1" applyAlignment="1">
      <alignment horizontal="right"/>
    </xf>
    <xf numFmtId="4" fontId="2" fillId="0" borderId="44" xfId="0" applyNumberFormat="1" applyFont="1" applyBorder="1" applyAlignment="1">
      <alignment horizontal="right"/>
    </xf>
    <xf numFmtId="4" fontId="2" fillId="2" borderId="86" xfId="0" applyNumberFormat="1" applyFont="1" applyFill="1" applyBorder="1" applyAlignment="1">
      <alignment horizontal="right" vertical="center"/>
    </xf>
    <xf numFmtId="0" fontId="12" fillId="0" borderId="52"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3" fillId="0" borderId="69"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0" xfId="0" applyFont="1" applyAlignment="1">
      <alignment horizontal="right"/>
    </xf>
    <xf numFmtId="0" fontId="4" fillId="0" borderId="8"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10" fillId="0" borderId="15" xfId="0" applyFont="1" applyBorder="1" applyAlignment="1">
      <alignment horizontal="center" vertical="center" wrapText="1"/>
    </xf>
    <xf numFmtId="0" fontId="13" fillId="0" borderId="74" xfId="0" applyFont="1" applyBorder="1" applyAlignment="1">
      <alignment horizontal="center" vertical="center" wrapText="1"/>
    </xf>
    <xf numFmtId="0" fontId="8" fillId="0" borderId="9" xfId="0" applyFont="1" applyBorder="1" applyAlignment="1">
      <alignment horizontal="center"/>
    </xf>
    <xf numFmtId="0" fontId="8" fillId="0" borderId="10" xfId="0" applyFont="1" applyBorder="1" applyAlignment="1">
      <alignment horizontal="center"/>
    </xf>
    <xf numFmtId="0" fontId="12" fillId="0" borderId="15" xfId="0" applyFont="1" applyBorder="1" applyAlignment="1">
      <alignment horizontal="center" vertical="center" wrapText="1"/>
    </xf>
    <xf numFmtId="0" fontId="12" fillId="0" borderId="17" xfId="0" applyFont="1" applyBorder="1" applyAlignment="1">
      <alignment horizontal="center" vertical="center" wrapText="1"/>
    </xf>
    <xf numFmtId="0" fontId="4" fillId="0" borderId="8" xfId="0" applyFont="1" applyBorder="1" applyAlignment="1">
      <alignment horizontal="center" vertical="center" textRotation="90"/>
    </xf>
    <xf numFmtId="0" fontId="4" fillId="0" borderId="53" xfId="0" applyFont="1" applyBorder="1" applyAlignment="1">
      <alignment horizontal="center" vertical="center" textRotation="90"/>
    </xf>
    <xf numFmtId="0" fontId="4" fillId="0" borderId="83" xfId="0" applyFont="1" applyBorder="1" applyAlignment="1">
      <alignment horizontal="center" vertical="center" wrapText="1"/>
    </xf>
    <xf numFmtId="0" fontId="4" fillId="0" borderId="84"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11" xfId="0" applyFont="1" applyBorder="1" applyAlignment="1">
      <alignment horizontal="center" vertical="center"/>
    </xf>
    <xf numFmtId="0" fontId="4" fillId="4" borderId="12" xfId="0" applyFont="1" applyFill="1" applyBorder="1" applyAlignment="1">
      <alignment horizontal="center" vertical="center"/>
    </xf>
    <xf numFmtId="0" fontId="4" fillId="4" borderId="10" xfId="0" applyFont="1" applyFill="1" applyBorder="1" applyAlignment="1">
      <alignment horizontal="center" vertical="center"/>
    </xf>
    <xf numFmtId="0" fontId="8" fillId="0" borderId="12" xfId="0" applyFont="1" applyBorder="1" applyAlignment="1">
      <alignment horizontal="center"/>
    </xf>
    <xf numFmtId="0" fontId="4" fillId="5" borderId="9" xfId="0" applyFont="1" applyFill="1" applyBorder="1" applyAlignment="1">
      <alignment horizontal="center" vertical="center"/>
    </xf>
    <xf numFmtId="0" fontId="4" fillId="5" borderId="12" xfId="0" applyFont="1" applyFill="1" applyBorder="1" applyAlignment="1">
      <alignment horizontal="center" vertical="center"/>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10" fillId="0" borderId="16" xfId="0" applyFont="1" applyBorder="1" applyAlignment="1">
      <alignment horizontal="center" vertical="center"/>
    </xf>
    <xf numFmtId="0" fontId="4" fillId="0" borderId="7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6" fillId="0" borderId="0" xfId="0" applyFont="1" applyAlignment="1">
      <alignment horizontal="center" vertical="center"/>
    </xf>
    <xf numFmtId="0" fontId="10" fillId="0" borderId="63" xfId="0" applyFont="1" applyBorder="1" applyAlignment="1">
      <alignment horizontal="center" vertical="center"/>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4" fillId="0" borderId="63" xfId="0" applyFont="1" applyBorder="1" applyAlignment="1">
      <alignment horizontal="center" vertical="center" textRotation="90"/>
    </xf>
    <xf numFmtId="0" fontId="4" fillId="0" borderId="65" xfId="0" applyFont="1" applyBorder="1" applyAlignment="1">
      <alignment horizontal="center" vertical="center" textRotation="90"/>
    </xf>
    <xf numFmtId="0" fontId="4" fillId="0" borderId="25" xfId="0" applyFont="1" applyBorder="1" applyAlignment="1">
      <alignment horizontal="center" vertical="center" textRotation="90"/>
    </xf>
    <xf numFmtId="0" fontId="4" fillId="0" borderId="59"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4" xfId="0" applyFont="1" applyBorder="1" applyAlignment="1">
      <alignment horizontal="center" vertical="center" textRotation="90"/>
    </xf>
    <xf numFmtId="0" fontId="4" fillId="0" borderId="4" xfId="0" applyFont="1" applyBorder="1" applyAlignment="1">
      <alignment horizontal="center" vertical="center" textRotation="90"/>
    </xf>
    <xf numFmtId="0" fontId="4" fillId="0" borderId="18" xfId="0" applyFont="1" applyBorder="1" applyAlignment="1">
      <alignment horizontal="center" vertical="center" textRotation="90"/>
    </xf>
    <xf numFmtId="0" fontId="4" fillId="0" borderId="46"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47" xfId="0" applyFont="1" applyBorder="1" applyAlignment="1">
      <alignment horizontal="center" vertical="center" textRotation="90"/>
    </xf>
    <xf numFmtId="0" fontId="4" fillId="0" borderId="11" xfId="0" applyFont="1" applyBorder="1" applyAlignment="1">
      <alignment horizontal="center" vertical="center" textRotation="90"/>
    </xf>
    <xf numFmtId="0" fontId="10" fillId="0" borderId="8" xfId="0" applyFont="1" applyBorder="1" applyAlignment="1">
      <alignment horizontal="center" vertical="center"/>
    </xf>
    <xf numFmtId="0" fontId="10" fillId="0" borderId="11"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2" fillId="0" borderId="46" xfId="0" applyFont="1" applyBorder="1" applyAlignment="1">
      <alignment horizontal="center" vertical="center"/>
    </xf>
    <xf numFmtId="0" fontId="12" fillId="0" borderId="50" xfId="0" applyFont="1" applyBorder="1" applyAlignment="1">
      <alignment horizontal="center" vertical="center"/>
    </xf>
    <xf numFmtId="0" fontId="12" fillId="0" borderId="51" xfId="0" applyFont="1" applyBorder="1" applyAlignment="1">
      <alignment horizontal="center" vertical="center"/>
    </xf>
    <xf numFmtId="0" fontId="12" fillId="0" borderId="29" xfId="0" applyFont="1" applyBorder="1" applyAlignment="1">
      <alignment horizontal="center" vertical="center"/>
    </xf>
    <xf numFmtId="0" fontId="12" fillId="0" borderId="40" xfId="0" applyFont="1" applyBorder="1" applyAlignment="1">
      <alignment horizontal="center" vertical="center"/>
    </xf>
    <xf numFmtId="0" fontId="12" fillId="0" borderId="33" xfId="0" applyFont="1" applyBorder="1" applyAlignment="1">
      <alignment horizontal="center" vertical="center"/>
    </xf>
    <xf numFmtId="0" fontId="12" fillId="0" borderId="38" xfId="0" applyFont="1" applyBorder="1" applyAlignment="1">
      <alignment horizontal="center" vertical="center"/>
    </xf>
    <xf numFmtId="0" fontId="12" fillId="0" borderId="45" xfId="0" applyFont="1" applyBorder="1" applyAlignment="1">
      <alignment horizontal="center" vertical="center"/>
    </xf>
    <xf numFmtId="0" fontId="12" fillId="0" borderId="39"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4" fillId="0" borderId="29" xfId="0" applyFont="1" applyBorder="1" applyAlignment="1">
      <alignment horizontal="center" vertical="center" textRotation="90"/>
    </xf>
    <xf numFmtId="0" fontId="4" fillId="0" borderId="30" xfId="0" applyFont="1" applyBorder="1" applyAlignment="1">
      <alignment horizontal="center" vertical="center" textRotation="90"/>
    </xf>
    <xf numFmtId="0" fontId="1" fillId="0" borderId="0" xfId="0" applyFont="1" applyAlignment="1">
      <alignment horizontal="righ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78"/>
  <sheetViews>
    <sheetView tabSelected="1" topLeftCell="L1" zoomScale="81" zoomScaleNormal="81" zoomScaleSheetLayoutView="50" workbookViewId="0">
      <selection activeCell="AB6" sqref="AB6"/>
    </sheetView>
  </sheetViews>
  <sheetFormatPr defaultRowHeight="14.4" x14ac:dyDescent="0.3"/>
  <cols>
    <col min="1" max="1" width="4.77734375" customWidth="1"/>
    <col min="2" max="2" width="20.77734375" customWidth="1"/>
    <col min="3" max="4" width="4.77734375" customWidth="1"/>
    <col min="5" max="5" width="12.77734375" customWidth="1"/>
    <col min="6" max="7" width="11.77734375" customWidth="1"/>
    <col min="8" max="8" width="18.77734375" customWidth="1"/>
    <col min="9" max="9" width="25.77734375" customWidth="1"/>
    <col min="10" max="10" width="38.21875" customWidth="1"/>
    <col min="11" max="11" width="24.21875" customWidth="1"/>
    <col min="12" max="12" width="30.44140625" customWidth="1"/>
    <col min="13" max="13" width="4.21875" customWidth="1"/>
    <col min="14" max="14" width="19.44140625" customWidth="1"/>
    <col min="15" max="15" width="4.21875" customWidth="1"/>
    <col min="16" max="16" width="14.21875" customWidth="1"/>
    <col min="17" max="17" width="16.44140625" customWidth="1"/>
    <col min="18" max="22" width="14.21875" customWidth="1"/>
    <col min="23" max="23" width="20.21875" customWidth="1"/>
    <col min="24" max="24" width="5" customWidth="1"/>
    <col min="25" max="26" width="12.44140625" customWidth="1"/>
    <col min="27" max="28" width="20" customWidth="1"/>
    <col min="29" max="29" width="17.77734375" customWidth="1"/>
  </cols>
  <sheetData>
    <row r="1" spans="1:29" ht="7.05" customHeight="1" x14ac:dyDescent="0.3"/>
    <row r="2" spans="1:29" ht="17.100000000000001" customHeight="1" x14ac:dyDescent="0.3">
      <c r="A2" s="174" t="s">
        <v>0</v>
      </c>
      <c r="B2" s="174"/>
      <c r="C2" s="144" t="s">
        <v>1</v>
      </c>
      <c r="D2" s="210"/>
      <c r="E2" s="151" t="s">
        <v>2</v>
      </c>
      <c r="F2" s="152"/>
      <c r="G2" s="8" t="s">
        <v>3</v>
      </c>
      <c r="H2" s="151" t="s">
        <v>101</v>
      </c>
      <c r="I2" s="165"/>
      <c r="J2" s="165"/>
      <c r="K2" s="165"/>
      <c r="L2" s="165"/>
      <c r="M2" s="18"/>
      <c r="N2" s="144" t="s">
        <v>4</v>
      </c>
      <c r="O2" s="144"/>
      <c r="P2" s="144"/>
      <c r="Q2" s="100">
        <v>45511</v>
      </c>
      <c r="R2" s="1"/>
      <c r="S2" s="1"/>
      <c r="T2" s="1"/>
      <c r="U2" s="1"/>
      <c r="V2" s="1"/>
      <c r="W2" s="1"/>
      <c r="X2" s="9"/>
      <c r="Y2" s="8" t="s">
        <v>5</v>
      </c>
      <c r="Z2" s="8"/>
      <c r="AA2" s="101">
        <v>1095</v>
      </c>
      <c r="AB2" s="9" t="s">
        <v>6</v>
      </c>
      <c r="AC2" s="100">
        <v>45517</v>
      </c>
    </row>
    <row r="3" spans="1:29" ht="20.100000000000001" customHeight="1" thickBot="1" x14ac:dyDescent="0.35">
      <c r="A3" s="10"/>
      <c r="B3" s="10"/>
      <c r="C3" s="11"/>
      <c r="D3" s="11"/>
      <c r="E3" s="12"/>
      <c r="F3" s="10"/>
      <c r="G3" s="10"/>
      <c r="H3" s="10"/>
      <c r="I3" s="10"/>
      <c r="J3" s="10"/>
      <c r="K3" s="10"/>
      <c r="L3" s="10"/>
      <c r="M3" s="10"/>
      <c r="N3" s="10"/>
      <c r="O3" s="10"/>
      <c r="P3" s="10"/>
      <c r="Q3" s="10"/>
      <c r="R3" s="10"/>
      <c r="S3" s="10"/>
      <c r="T3" s="10"/>
      <c r="U3" s="10"/>
      <c r="V3" s="10"/>
      <c r="W3" s="10"/>
      <c r="X3" s="10"/>
      <c r="Y3" s="10"/>
      <c r="Z3" s="10"/>
      <c r="AA3" s="10"/>
      <c r="AB3" s="1"/>
    </row>
    <row r="4" spans="1:29" ht="26.1" customHeight="1" x14ac:dyDescent="0.3">
      <c r="A4" s="183" t="s">
        <v>7</v>
      </c>
      <c r="B4" s="186" t="s">
        <v>8</v>
      </c>
      <c r="C4" s="189" t="s">
        <v>9</v>
      </c>
      <c r="D4" s="206" t="s">
        <v>10</v>
      </c>
      <c r="E4" s="207"/>
      <c r="F4" s="195" t="s">
        <v>11</v>
      </c>
      <c r="G4" s="196"/>
      <c r="H4" s="196"/>
      <c r="I4" s="197"/>
      <c r="J4" s="138" t="s">
        <v>12</v>
      </c>
      <c r="K4" s="168" t="s">
        <v>13</v>
      </c>
      <c r="L4" s="169"/>
      <c r="M4" s="169"/>
      <c r="N4" s="169"/>
      <c r="O4" s="170"/>
      <c r="P4" s="168" t="s">
        <v>14</v>
      </c>
      <c r="Q4" s="169"/>
      <c r="R4" s="169"/>
      <c r="S4" s="169"/>
      <c r="T4" s="169"/>
      <c r="U4" s="169"/>
      <c r="V4" s="169"/>
      <c r="W4" s="170"/>
      <c r="X4" s="153" t="s">
        <v>84</v>
      </c>
      <c r="Y4" s="154"/>
      <c r="Z4" s="138" t="s">
        <v>96</v>
      </c>
      <c r="AA4" s="149" t="s">
        <v>94</v>
      </c>
      <c r="AB4" s="150"/>
      <c r="AC4" s="141" t="s">
        <v>15</v>
      </c>
    </row>
    <row r="5" spans="1:29" ht="30.75" customHeight="1" x14ac:dyDescent="0.3">
      <c r="A5" s="184"/>
      <c r="B5" s="187"/>
      <c r="C5" s="190"/>
      <c r="D5" s="208" t="s">
        <v>88</v>
      </c>
      <c r="E5" s="204" t="s">
        <v>89</v>
      </c>
      <c r="F5" s="198"/>
      <c r="G5" s="199"/>
      <c r="H5" s="199"/>
      <c r="I5" s="200"/>
      <c r="J5" s="139"/>
      <c r="K5" s="191" t="s">
        <v>16</v>
      </c>
      <c r="L5" s="192"/>
      <c r="M5" s="175" t="s">
        <v>17</v>
      </c>
      <c r="N5" s="176"/>
      <c r="O5" s="177"/>
      <c r="P5" s="160" t="s">
        <v>18</v>
      </c>
      <c r="Q5" s="161"/>
      <c r="R5" s="161"/>
      <c r="S5" s="161"/>
      <c r="T5" s="162"/>
      <c r="U5" s="145" t="s">
        <v>19</v>
      </c>
      <c r="V5" s="146"/>
      <c r="W5" s="171" t="s">
        <v>70</v>
      </c>
      <c r="X5" s="155" t="s">
        <v>20</v>
      </c>
      <c r="Y5" s="157" t="s">
        <v>85</v>
      </c>
      <c r="Z5" s="139"/>
      <c r="AA5" s="23" t="s">
        <v>21</v>
      </c>
      <c r="AB5" s="24" t="s">
        <v>22</v>
      </c>
      <c r="AC5" s="142"/>
    </row>
    <row r="6" spans="1:29" ht="30.75" customHeight="1" x14ac:dyDescent="0.3">
      <c r="A6" s="184"/>
      <c r="B6" s="187"/>
      <c r="C6" s="190"/>
      <c r="D6" s="208"/>
      <c r="E6" s="204"/>
      <c r="F6" s="201"/>
      <c r="G6" s="202"/>
      <c r="H6" s="202"/>
      <c r="I6" s="203"/>
      <c r="J6" s="139"/>
      <c r="K6" s="193"/>
      <c r="L6" s="194"/>
      <c r="M6" s="178" t="s">
        <v>23</v>
      </c>
      <c r="N6" s="181" t="s">
        <v>24</v>
      </c>
      <c r="O6" s="179" t="s">
        <v>25</v>
      </c>
      <c r="P6" s="166" t="s">
        <v>26</v>
      </c>
      <c r="Q6" s="167"/>
      <c r="R6" s="163" t="s">
        <v>27</v>
      </c>
      <c r="S6" s="163"/>
      <c r="T6" s="164"/>
      <c r="U6" s="147"/>
      <c r="V6" s="148"/>
      <c r="W6" s="172"/>
      <c r="X6" s="155"/>
      <c r="Y6" s="158"/>
      <c r="Z6" s="139"/>
      <c r="AA6" s="23" t="s">
        <v>102</v>
      </c>
      <c r="AB6" s="102" t="s">
        <v>103</v>
      </c>
      <c r="AC6" s="142"/>
    </row>
    <row r="7" spans="1:29" ht="65.55" customHeight="1" thickBot="1" x14ac:dyDescent="0.35">
      <c r="A7" s="185"/>
      <c r="B7" s="188"/>
      <c r="C7" s="180"/>
      <c r="D7" s="209"/>
      <c r="E7" s="205"/>
      <c r="F7" s="5" t="s">
        <v>28</v>
      </c>
      <c r="G7" s="6" t="s">
        <v>29</v>
      </c>
      <c r="H7" s="6" t="s">
        <v>30</v>
      </c>
      <c r="I7" s="7" t="s">
        <v>31</v>
      </c>
      <c r="J7" s="140"/>
      <c r="K7" s="5" t="s">
        <v>32</v>
      </c>
      <c r="L7" s="13" t="s">
        <v>33</v>
      </c>
      <c r="M7" s="156"/>
      <c r="N7" s="182"/>
      <c r="O7" s="180"/>
      <c r="P7" s="19" t="s">
        <v>34</v>
      </c>
      <c r="Q7" s="20" t="s">
        <v>35</v>
      </c>
      <c r="R7" s="19" t="s">
        <v>73</v>
      </c>
      <c r="S7" s="117" t="s">
        <v>35</v>
      </c>
      <c r="T7" s="124" t="s">
        <v>83</v>
      </c>
      <c r="U7" s="19" t="s">
        <v>34</v>
      </c>
      <c r="V7" s="20" t="s">
        <v>36</v>
      </c>
      <c r="W7" s="173"/>
      <c r="X7" s="156"/>
      <c r="Y7" s="159"/>
      <c r="Z7" s="140"/>
      <c r="AA7" s="21" t="s">
        <v>71</v>
      </c>
      <c r="AB7" s="22" t="s">
        <v>72</v>
      </c>
      <c r="AC7" s="143"/>
    </row>
    <row r="8" spans="1:29" ht="16.2" thickTop="1" x14ac:dyDescent="0.3">
      <c r="A8" s="3">
        <v>1</v>
      </c>
      <c r="B8" s="25"/>
      <c r="C8" s="26"/>
      <c r="D8" s="25"/>
      <c r="E8" s="27"/>
      <c r="F8" s="25"/>
      <c r="G8" s="28"/>
      <c r="H8" s="29"/>
      <c r="I8" s="30"/>
      <c r="J8" s="95"/>
      <c r="K8" s="25"/>
      <c r="L8" s="26"/>
      <c r="M8" s="31"/>
      <c r="N8" s="28"/>
      <c r="O8" s="26"/>
      <c r="P8" s="32"/>
      <c r="Q8" s="33"/>
      <c r="R8" s="34"/>
      <c r="S8" s="118"/>
      <c r="T8" s="125">
        <f>IF(R8&gt;1500,1500,R8)</f>
        <v>0</v>
      </c>
      <c r="U8" s="34"/>
      <c r="V8" s="103"/>
      <c r="W8" s="113">
        <f>IF(P8=0,T8+U8,P8+T8)</f>
        <v>0</v>
      </c>
      <c r="X8" s="35"/>
      <c r="Y8" s="129"/>
      <c r="Z8" s="130">
        <f>W8-Y8</f>
        <v>0</v>
      </c>
      <c r="AA8" s="34"/>
      <c r="AB8" s="34"/>
      <c r="AC8" s="36"/>
    </row>
    <row r="9" spans="1:29" ht="15.6" x14ac:dyDescent="0.3">
      <c r="A9" s="15">
        <f>A8+1</f>
        <v>2</v>
      </c>
      <c r="B9" s="37"/>
      <c r="C9" s="38"/>
      <c r="D9" s="37"/>
      <c r="E9" s="39"/>
      <c r="F9" s="37"/>
      <c r="G9" s="40"/>
      <c r="H9" s="41"/>
      <c r="I9" s="42"/>
      <c r="J9" s="43"/>
      <c r="K9" s="37"/>
      <c r="L9" s="44"/>
      <c r="M9" s="45"/>
      <c r="N9" s="46"/>
      <c r="O9" s="38"/>
      <c r="P9" s="47"/>
      <c r="Q9" s="48"/>
      <c r="R9" s="47"/>
      <c r="S9" s="119"/>
      <c r="T9" s="126">
        <f>IF(R9&gt;1500,1500,R9)</f>
        <v>0</v>
      </c>
      <c r="U9" s="47"/>
      <c r="V9" s="48"/>
      <c r="W9" s="114">
        <f>IF(P9=0,T9+U9,P9+T9)</f>
        <v>0</v>
      </c>
      <c r="X9" s="49"/>
      <c r="Y9" s="131"/>
      <c r="Z9" s="137">
        <f>W9-Y9</f>
        <v>0</v>
      </c>
      <c r="AA9" s="47"/>
      <c r="AB9" s="48"/>
      <c r="AC9" s="50"/>
    </row>
    <row r="10" spans="1:29" ht="17.100000000000001" customHeight="1" x14ac:dyDescent="0.3">
      <c r="A10" s="4">
        <f t="shared" ref="A10:A49" si="0">A9+1</f>
        <v>3</v>
      </c>
      <c r="B10" s="51"/>
      <c r="C10" s="52"/>
      <c r="D10" s="51"/>
      <c r="E10" s="53"/>
      <c r="F10" s="51"/>
      <c r="G10" s="54"/>
      <c r="H10" s="55"/>
      <c r="I10" s="56"/>
      <c r="J10" s="95"/>
      <c r="K10" s="51"/>
      <c r="L10" s="56"/>
      <c r="M10" s="57"/>
      <c r="N10" s="54"/>
      <c r="O10" s="52"/>
      <c r="P10" s="58"/>
      <c r="Q10" s="59"/>
      <c r="R10" s="58"/>
      <c r="S10" s="120"/>
      <c r="T10" s="127">
        <f>IF(R10&gt;1500,1500,R10)</f>
        <v>0</v>
      </c>
      <c r="U10" s="58"/>
      <c r="V10" s="59"/>
      <c r="W10" s="115">
        <f>IF(P10=0,T10+U10,P10+T10)</f>
        <v>0</v>
      </c>
      <c r="X10" s="60"/>
      <c r="Y10" s="133"/>
      <c r="Z10" s="127">
        <f>W10-Y10</f>
        <v>0</v>
      </c>
      <c r="AA10" s="58"/>
      <c r="AB10" s="59"/>
      <c r="AC10" s="61"/>
    </row>
    <row r="11" spans="1:29" ht="17.100000000000001" customHeight="1" x14ac:dyDescent="0.3">
      <c r="A11" s="15">
        <f t="shared" si="0"/>
        <v>4</v>
      </c>
      <c r="B11" s="37"/>
      <c r="C11" s="38"/>
      <c r="D11" s="37"/>
      <c r="E11" s="39"/>
      <c r="F11" s="37"/>
      <c r="G11" s="40"/>
      <c r="H11" s="41"/>
      <c r="I11" s="42"/>
      <c r="J11" s="43"/>
      <c r="K11" s="37"/>
      <c r="L11" s="44"/>
      <c r="M11" s="45"/>
      <c r="N11" s="40"/>
      <c r="O11" s="38"/>
      <c r="P11" s="47"/>
      <c r="Q11" s="48"/>
      <c r="R11" s="47"/>
      <c r="S11" s="119"/>
      <c r="T11" s="126">
        <f t="shared" ref="T11:T74" si="1">IF(R11&gt;1500,1500,R11)</f>
        <v>0</v>
      </c>
      <c r="U11" s="47"/>
      <c r="V11" s="48"/>
      <c r="W11" s="114">
        <f t="shared" ref="W11:W73" si="2">IF(P11=0,T11+U11,P11+T11)</f>
        <v>0</v>
      </c>
      <c r="X11" s="49"/>
      <c r="Y11" s="131"/>
      <c r="Z11" s="132">
        <f>W11-Y11</f>
        <v>0</v>
      </c>
      <c r="AA11" s="47"/>
      <c r="AB11" s="48"/>
      <c r="AC11" s="50"/>
    </row>
    <row r="12" spans="1:29" ht="17.100000000000001" customHeight="1" x14ac:dyDescent="0.3">
      <c r="A12" s="4">
        <f t="shared" si="0"/>
        <v>5</v>
      </c>
      <c r="B12" s="51"/>
      <c r="C12" s="52"/>
      <c r="D12" s="51"/>
      <c r="E12" s="53"/>
      <c r="F12" s="51"/>
      <c r="G12" s="54"/>
      <c r="H12" s="55"/>
      <c r="I12" s="56"/>
      <c r="J12" s="62"/>
      <c r="K12" s="51"/>
      <c r="L12" s="56"/>
      <c r="M12" s="57"/>
      <c r="N12" s="54"/>
      <c r="O12" s="52"/>
      <c r="P12" s="58"/>
      <c r="Q12" s="59"/>
      <c r="R12" s="58"/>
      <c r="S12" s="120"/>
      <c r="T12" s="127">
        <f t="shared" si="1"/>
        <v>0</v>
      </c>
      <c r="U12" s="58"/>
      <c r="V12" s="59"/>
      <c r="W12" s="115">
        <f t="shared" si="2"/>
        <v>0</v>
      </c>
      <c r="X12" s="60"/>
      <c r="Y12" s="133"/>
      <c r="Z12" s="127">
        <f t="shared" ref="Z12:Z74" si="3">W12-Y12</f>
        <v>0</v>
      </c>
      <c r="AA12" s="58"/>
      <c r="AB12" s="59"/>
      <c r="AC12" s="61"/>
    </row>
    <row r="13" spans="1:29" ht="17.100000000000001" customHeight="1" x14ac:dyDescent="0.3">
      <c r="A13" s="15">
        <f t="shared" si="0"/>
        <v>6</v>
      </c>
      <c r="B13" s="37"/>
      <c r="C13" s="38"/>
      <c r="D13" s="37"/>
      <c r="E13" s="39"/>
      <c r="F13" s="37"/>
      <c r="G13" s="40"/>
      <c r="H13" s="41"/>
      <c r="I13" s="42"/>
      <c r="J13" s="43"/>
      <c r="K13" s="37"/>
      <c r="L13" s="44"/>
      <c r="M13" s="45"/>
      <c r="N13" s="40"/>
      <c r="O13" s="38"/>
      <c r="P13" s="47"/>
      <c r="Q13" s="48"/>
      <c r="R13" s="47"/>
      <c r="S13" s="119"/>
      <c r="T13" s="126">
        <f t="shared" si="1"/>
        <v>0</v>
      </c>
      <c r="U13" s="47"/>
      <c r="V13" s="48"/>
      <c r="W13" s="114">
        <f t="shared" si="2"/>
        <v>0</v>
      </c>
      <c r="X13" s="49"/>
      <c r="Y13" s="131"/>
      <c r="Z13" s="132">
        <f t="shared" si="3"/>
        <v>0</v>
      </c>
      <c r="AA13" s="47"/>
      <c r="AB13" s="48"/>
      <c r="AC13" s="50"/>
    </row>
    <row r="14" spans="1:29" ht="17.100000000000001" customHeight="1" x14ac:dyDescent="0.3">
      <c r="A14" s="4">
        <f t="shared" si="0"/>
        <v>7</v>
      </c>
      <c r="B14" s="51"/>
      <c r="C14" s="52"/>
      <c r="D14" s="51"/>
      <c r="E14" s="53"/>
      <c r="F14" s="51"/>
      <c r="G14" s="54"/>
      <c r="H14" s="55"/>
      <c r="I14" s="56"/>
      <c r="J14" s="62"/>
      <c r="K14" s="51"/>
      <c r="L14" s="56"/>
      <c r="M14" s="57"/>
      <c r="N14" s="54"/>
      <c r="O14" s="52"/>
      <c r="P14" s="58"/>
      <c r="Q14" s="59"/>
      <c r="R14" s="58"/>
      <c r="S14" s="120"/>
      <c r="T14" s="127">
        <f t="shared" si="1"/>
        <v>0</v>
      </c>
      <c r="U14" s="58"/>
      <c r="V14" s="59"/>
      <c r="W14" s="115">
        <f t="shared" si="2"/>
        <v>0</v>
      </c>
      <c r="X14" s="60"/>
      <c r="Y14" s="133"/>
      <c r="Z14" s="127">
        <f t="shared" si="3"/>
        <v>0</v>
      </c>
      <c r="AA14" s="58"/>
      <c r="AB14" s="59"/>
      <c r="AC14" s="61"/>
    </row>
    <row r="15" spans="1:29" ht="17.100000000000001" customHeight="1" x14ac:dyDescent="0.3">
      <c r="A15" s="15">
        <f t="shared" si="0"/>
        <v>8</v>
      </c>
      <c r="B15" s="37"/>
      <c r="C15" s="38"/>
      <c r="D15" s="37"/>
      <c r="E15" s="39"/>
      <c r="F15" s="37"/>
      <c r="G15" s="40"/>
      <c r="H15" s="41"/>
      <c r="I15" s="42"/>
      <c r="J15" s="43"/>
      <c r="K15" s="37"/>
      <c r="L15" s="44"/>
      <c r="M15" s="45"/>
      <c r="N15" s="40"/>
      <c r="O15" s="38"/>
      <c r="P15" s="47"/>
      <c r="Q15" s="48"/>
      <c r="R15" s="47"/>
      <c r="S15" s="119"/>
      <c r="T15" s="126">
        <f t="shared" si="1"/>
        <v>0</v>
      </c>
      <c r="U15" s="47"/>
      <c r="V15" s="48"/>
      <c r="W15" s="114">
        <f t="shared" si="2"/>
        <v>0</v>
      </c>
      <c r="X15" s="49"/>
      <c r="Y15" s="131"/>
      <c r="Z15" s="132">
        <f t="shared" si="3"/>
        <v>0</v>
      </c>
      <c r="AA15" s="47"/>
      <c r="AB15" s="48"/>
      <c r="AC15" s="50"/>
    </row>
    <row r="16" spans="1:29" ht="17.100000000000001" customHeight="1" x14ac:dyDescent="0.3">
      <c r="A16" s="4">
        <f t="shared" si="0"/>
        <v>9</v>
      </c>
      <c r="B16" s="51"/>
      <c r="C16" s="52"/>
      <c r="D16" s="51"/>
      <c r="E16" s="53"/>
      <c r="F16" s="51"/>
      <c r="G16" s="54"/>
      <c r="H16" s="55"/>
      <c r="I16" s="56"/>
      <c r="J16" s="62"/>
      <c r="K16" s="51"/>
      <c r="L16" s="56"/>
      <c r="M16" s="57"/>
      <c r="N16" s="54"/>
      <c r="O16" s="52"/>
      <c r="P16" s="58"/>
      <c r="Q16" s="59"/>
      <c r="R16" s="58"/>
      <c r="S16" s="120"/>
      <c r="T16" s="127">
        <f t="shared" si="1"/>
        <v>0</v>
      </c>
      <c r="U16" s="58"/>
      <c r="V16" s="59"/>
      <c r="W16" s="115">
        <f t="shared" si="2"/>
        <v>0</v>
      </c>
      <c r="X16" s="60"/>
      <c r="Y16" s="133"/>
      <c r="Z16" s="127">
        <f t="shared" si="3"/>
        <v>0</v>
      </c>
      <c r="AA16" s="58"/>
      <c r="AB16" s="59"/>
      <c r="AC16" s="61"/>
    </row>
    <row r="17" spans="1:29" ht="17.100000000000001" customHeight="1" x14ac:dyDescent="0.3">
      <c r="A17" s="15">
        <f t="shared" si="0"/>
        <v>10</v>
      </c>
      <c r="B17" s="37"/>
      <c r="C17" s="38"/>
      <c r="D17" s="37"/>
      <c r="E17" s="39"/>
      <c r="F17" s="37"/>
      <c r="G17" s="40"/>
      <c r="H17" s="41"/>
      <c r="I17" s="42"/>
      <c r="J17" s="43"/>
      <c r="K17" s="37"/>
      <c r="L17" s="44"/>
      <c r="M17" s="45"/>
      <c r="N17" s="40"/>
      <c r="O17" s="38"/>
      <c r="P17" s="47"/>
      <c r="Q17" s="48"/>
      <c r="R17" s="47"/>
      <c r="S17" s="119"/>
      <c r="T17" s="126">
        <f t="shared" si="1"/>
        <v>0</v>
      </c>
      <c r="U17" s="47"/>
      <c r="V17" s="48"/>
      <c r="W17" s="114">
        <f t="shared" si="2"/>
        <v>0</v>
      </c>
      <c r="X17" s="49"/>
      <c r="Y17" s="131"/>
      <c r="Z17" s="132">
        <f t="shared" si="3"/>
        <v>0</v>
      </c>
      <c r="AA17" s="47"/>
      <c r="AB17" s="48"/>
      <c r="AC17" s="50"/>
    </row>
    <row r="18" spans="1:29" ht="17.100000000000001" customHeight="1" x14ac:dyDescent="0.3">
      <c r="A18" s="4">
        <f t="shared" si="0"/>
        <v>11</v>
      </c>
      <c r="B18" s="51"/>
      <c r="C18" s="52"/>
      <c r="D18" s="51"/>
      <c r="E18" s="53"/>
      <c r="F18" s="51"/>
      <c r="G18" s="54"/>
      <c r="H18" s="55"/>
      <c r="I18" s="56"/>
      <c r="J18" s="62"/>
      <c r="K18" s="51"/>
      <c r="L18" s="56"/>
      <c r="M18" s="57"/>
      <c r="N18" s="54"/>
      <c r="O18" s="52"/>
      <c r="P18" s="58"/>
      <c r="Q18" s="59"/>
      <c r="R18" s="58"/>
      <c r="S18" s="120"/>
      <c r="T18" s="127">
        <f t="shared" si="1"/>
        <v>0</v>
      </c>
      <c r="U18" s="58"/>
      <c r="V18" s="59"/>
      <c r="W18" s="115">
        <f t="shared" si="2"/>
        <v>0</v>
      </c>
      <c r="X18" s="60"/>
      <c r="Y18" s="133"/>
      <c r="Z18" s="127">
        <f t="shared" si="3"/>
        <v>0</v>
      </c>
      <c r="AA18" s="58"/>
      <c r="AB18" s="59"/>
      <c r="AC18" s="61"/>
    </row>
    <row r="19" spans="1:29" ht="17.100000000000001" customHeight="1" x14ac:dyDescent="0.3">
      <c r="A19" s="15">
        <f t="shared" si="0"/>
        <v>12</v>
      </c>
      <c r="B19" s="37"/>
      <c r="C19" s="38"/>
      <c r="D19" s="37"/>
      <c r="E19" s="39"/>
      <c r="F19" s="37"/>
      <c r="G19" s="40"/>
      <c r="H19" s="41"/>
      <c r="I19" s="42"/>
      <c r="J19" s="43"/>
      <c r="K19" s="37"/>
      <c r="L19" s="44"/>
      <c r="M19" s="45"/>
      <c r="N19" s="40"/>
      <c r="O19" s="38"/>
      <c r="P19" s="47"/>
      <c r="Q19" s="48"/>
      <c r="R19" s="47"/>
      <c r="S19" s="119"/>
      <c r="T19" s="126">
        <f t="shared" si="1"/>
        <v>0</v>
      </c>
      <c r="U19" s="47"/>
      <c r="V19" s="48"/>
      <c r="W19" s="114">
        <f t="shared" si="2"/>
        <v>0</v>
      </c>
      <c r="X19" s="49"/>
      <c r="Y19" s="131"/>
      <c r="Z19" s="132">
        <f t="shared" si="3"/>
        <v>0</v>
      </c>
      <c r="AA19" s="47"/>
      <c r="AB19" s="48"/>
      <c r="AC19" s="50"/>
    </row>
    <row r="20" spans="1:29" ht="17.100000000000001" customHeight="1" x14ac:dyDescent="0.3">
      <c r="A20" s="4">
        <f t="shared" si="0"/>
        <v>13</v>
      </c>
      <c r="B20" s="51"/>
      <c r="C20" s="52"/>
      <c r="D20" s="51"/>
      <c r="E20" s="53"/>
      <c r="F20" s="51"/>
      <c r="G20" s="54"/>
      <c r="H20" s="55"/>
      <c r="I20" s="56"/>
      <c r="J20" s="62"/>
      <c r="K20" s="51"/>
      <c r="L20" s="56"/>
      <c r="M20" s="57"/>
      <c r="N20" s="54"/>
      <c r="O20" s="52"/>
      <c r="P20" s="58"/>
      <c r="Q20" s="59"/>
      <c r="R20" s="58"/>
      <c r="S20" s="120"/>
      <c r="T20" s="127">
        <f t="shared" si="1"/>
        <v>0</v>
      </c>
      <c r="U20" s="58"/>
      <c r="V20" s="59"/>
      <c r="W20" s="115">
        <f t="shared" si="2"/>
        <v>0</v>
      </c>
      <c r="X20" s="60"/>
      <c r="Y20" s="133"/>
      <c r="Z20" s="127">
        <f t="shared" si="3"/>
        <v>0</v>
      </c>
      <c r="AA20" s="58"/>
      <c r="AB20" s="59"/>
      <c r="AC20" s="61"/>
    </row>
    <row r="21" spans="1:29" ht="17.100000000000001" customHeight="1" x14ac:dyDescent="0.3">
      <c r="A21" s="15">
        <f t="shared" si="0"/>
        <v>14</v>
      </c>
      <c r="B21" s="37"/>
      <c r="C21" s="38"/>
      <c r="D21" s="37"/>
      <c r="E21" s="39"/>
      <c r="F21" s="37"/>
      <c r="G21" s="40"/>
      <c r="H21" s="41"/>
      <c r="I21" s="42"/>
      <c r="J21" s="43"/>
      <c r="K21" s="37"/>
      <c r="L21" s="44"/>
      <c r="M21" s="45"/>
      <c r="N21" s="40"/>
      <c r="O21" s="38"/>
      <c r="P21" s="47"/>
      <c r="Q21" s="48"/>
      <c r="R21" s="47"/>
      <c r="S21" s="119"/>
      <c r="T21" s="126">
        <f t="shared" si="1"/>
        <v>0</v>
      </c>
      <c r="U21" s="47"/>
      <c r="V21" s="48"/>
      <c r="W21" s="114">
        <f t="shared" si="2"/>
        <v>0</v>
      </c>
      <c r="X21" s="49"/>
      <c r="Y21" s="131"/>
      <c r="Z21" s="132">
        <f t="shared" si="3"/>
        <v>0</v>
      </c>
      <c r="AA21" s="47"/>
      <c r="AB21" s="48"/>
      <c r="AC21" s="50"/>
    </row>
    <row r="22" spans="1:29" ht="17.100000000000001" customHeight="1" x14ac:dyDescent="0.3">
      <c r="A22" s="4">
        <f t="shared" si="0"/>
        <v>15</v>
      </c>
      <c r="B22" s="51"/>
      <c r="C22" s="52"/>
      <c r="D22" s="51"/>
      <c r="E22" s="53"/>
      <c r="F22" s="51"/>
      <c r="G22" s="54"/>
      <c r="H22" s="55"/>
      <c r="I22" s="56"/>
      <c r="J22" s="62"/>
      <c r="K22" s="51"/>
      <c r="L22" s="56"/>
      <c r="M22" s="57"/>
      <c r="N22" s="54"/>
      <c r="O22" s="52"/>
      <c r="P22" s="58"/>
      <c r="Q22" s="59"/>
      <c r="R22" s="58"/>
      <c r="S22" s="120"/>
      <c r="T22" s="127">
        <f t="shared" si="1"/>
        <v>0</v>
      </c>
      <c r="U22" s="58"/>
      <c r="V22" s="59"/>
      <c r="W22" s="115">
        <f t="shared" si="2"/>
        <v>0</v>
      </c>
      <c r="X22" s="60"/>
      <c r="Y22" s="133"/>
      <c r="Z22" s="127">
        <f t="shared" si="3"/>
        <v>0</v>
      </c>
      <c r="AA22" s="58"/>
      <c r="AB22" s="59"/>
      <c r="AC22" s="61"/>
    </row>
    <row r="23" spans="1:29" ht="17.100000000000001" customHeight="1" x14ac:dyDescent="0.3">
      <c r="A23" s="15">
        <f t="shared" si="0"/>
        <v>16</v>
      </c>
      <c r="B23" s="37"/>
      <c r="C23" s="38"/>
      <c r="D23" s="37"/>
      <c r="E23" s="39"/>
      <c r="F23" s="37"/>
      <c r="G23" s="40"/>
      <c r="H23" s="41"/>
      <c r="I23" s="42"/>
      <c r="J23" s="43"/>
      <c r="K23" s="37"/>
      <c r="L23" s="44"/>
      <c r="M23" s="45"/>
      <c r="N23" s="40"/>
      <c r="O23" s="38"/>
      <c r="P23" s="47"/>
      <c r="Q23" s="48"/>
      <c r="R23" s="47"/>
      <c r="S23" s="119"/>
      <c r="T23" s="126">
        <f t="shared" si="1"/>
        <v>0</v>
      </c>
      <c r="U23" s="47"/>
      <c r="V23" s="48"/>
      <c r="W23" s="114">
        <f t="shared" si="2"/>
        <v>0</v>
      </c>
      <c r="X23" s="49"/>
      <c r="Y23" s="131"/>
      <c r="Z23" s="132">
        <f t="shared" si="3"/>
        <v>0</v>
      </c>
      <c r="AA23" s="47"/>
      <c r="AB23" s="48"/>
      <c r="AC23" s="50"/>
    </row>
    <row r="24" spans="1:29" ht="17.100000000000001" customHeight="1" x14ac:dyDescent="0.3">
      <c r="A24" s="4">
        <f t="shared" si="0"/>
        <v>17</v>
      </c>
      <c r="B24" s="51"/>
      <c r="C24" s="52"/>
      <c r="D24" s="51"/>
      <c r="E24" s="53"/>
      <c r="F24" s="51"/>
      <c r="G24" s="54"/>
      <c r="H24" s="55"/>
      <c r="I24" s="56"/>
      <c r="J24" s="62"/>
      <c r="K24" s="51"/>
      <c r="L24" s="56"/>
      <c r="M24" s="57"/>
      <c r="N24" s="54"/>
      <c r="O24" s="52"/>
      <c r="P24" s="58"/>
      <c r="Q24" s="59"/>
      <c r="R24" s="58"/>
      <c r="S24" s="120"/>
      <c r="T24" s="127">
        <f t="shared" si="1"/>
        <v>0</v>
      </c>
      <c r="U24" s="58"/>
      <c r="V24" s="59"/>
      <c r="W24" s="115">
        <f t="shared" si="2"/>
        <v>0</v>
      </c>
      <c r="X24" s="60"/>
      <c r="Y24" s="133"/>
      <c r="Z24" s="127">
        <f t="shared" si="3"/>
        <v>0</v>
      </c>
      <c r="AA24" s="58"/>
      <c r="AB24" s="59"/>
      <c r="AC24" s="61"/>
    </row>
    <row r="25" spans="1:29" ht="17.100000000000001" customHeight="1" x14ac:dyDescent="0.3">
      <c r="A25" s="15">
        <f t="shared" si="0"/>
        <v>18</v>
      </c>
      <c r="B25" s="37"/>
      <c r="C25" s="38"/>
      <c r="D25" s="37"/>
      <c r="E25" s="39"/>
      <c r="F25" s="37"/>
      <c r="G25" s="40"/>
      <c r="H25" s="41"/>
      <c r="I25" s="42"/>
      <c r="J25" s="43"/>
      <c r="K25" s="37"/>
      <c r="L25" s="44"/>
      <c r="M25" s="45"/>
      <c r="N25" s="40"/>
      <c r="O25" s="38"/>
      <c r="P25" s="47"/>
      <c r="Q25" s="48"/>
      <c r="R25" s="47"/>
      <c r="S25" s="119"/>
      <c r="T25" s="126">
        <f t="shared" si="1"/>
        <v>0</v>
      </c>
      <c r="U25" s="47"/>
      <c r="V25" s="48"/>
      <c r="W25" s="114">
        <f t="shared" si="2"/>
        <v>0</v>
      </c>
      <c r="X25" s="49"/>
      <c r="Y25" s="131"/>
      <c r="Z25" s="132">
        <f t="shared" si="3"/>
        <v>0</v>
      </c>
      <c r="AA25" s="47"/>
      <c r="AB25" s="48"/>
      <c r="AC25" s="50"/>
    </row>
    <row r="26" spans="1:29" ht="17.100000000000001" customHeight="1" x14ac:dyDescent="0.3">
      <c r="A26" s="4">
        <f t="shared" si="0"/>
        <v>19</v>
      </c>
      <c r="B26" s="51"/>
      <c r="C26" s="52"/>
      <c r="D26" s="51"/>
      <c r="E26" s="53"/>
      <c r="F26" s="51"/>
      <c r="G26" s="54"/>
      <c r="H26" s="55"/>
      <c r="I26" s="56"/>
      <c r="J26" s="62"/>
      <c r="K26" s="51"/>
      <c r="L26" s="56"/>
      <c r="M26" s="57"/>
      <c r="N26" s="54"/>
      <c r="O26" s="52"/>
      <c r="P26" s="58"/>
      <c r="Q26" s="59"/>
      <c r="R26" s="58"/>
      <c r="S26" s="120"/>
      <c r="T26" s="127">
        <f t="shared" si="1"/>
        <v>0</v>
      </c>
      <c r="U26" s="58"/>
      <c r="V26" s="59"/>
      <c r="W26" s="115">
        <f t="shared" si="2"/>
        <v>0</v>
      </c>
      <c r="X26" s="60"/>
      <c r="Y26" s="133"/>
      <c r="Z26" s="127">
        <f t="shared" si="3"/>
        <v>0</v>
      </c>
      <c r="AA26" s="58"/>
      <c r="AB26" s="59"/>
      <c r="AC26" s="61"/>
    </row>
    <row r="27" spans="1:29" ht="17.100000000000001" customHeight="1" x14ac:dyDescent="0.3">
      <c r="A27" s="15">
        <f t="shared" si="0"/>
        <v>20</v>
      </c>
      <c r="B27" s="37"/>
      <c r="C27" s="38"/>
      <c r="D27" s="37"/>
      <c r="E27" s="39"/>
      <c r="F27" s="37"/>
      <c r="G27" s="40"/>
      <c r="H27" s="41"/>
      <c r="I27" s="42"/>
      <c r="J27" s="43"/>
      <c r="K27" s="37"/>
      <c r="L27" s="44"/>
      <c r="M27" s="45"/>
      <c r="N27" s="40"/>
      <c r="O27" s="38"/>
      <c r="P27" s="47"/>
      <c r="Q27" s="48"/>
      <c r="R27" s="47"/>
      <c r="S27" s="119"/>
      <c r="T27" s="126">
        <f t="shared" si="1"/>
        <v>0</v>
      </c>
      <c r="U27" s="47"/>
      <c r="V27" s="48"/>
      <c r="W27" s="114">
        <f t="shared" si="2"/>
        <v>0</v>
      </c>
      <c r="X27" s="49"/>
      <c r="Y27" s="131"/>
      <c r="Z27" s="132">
        <f t="shared" si="3"/>
        <v>0</v>
      </c>
      <c r="AA27" s="47"/>
      <c r="AB27" s="48"/>
      <c r="AC27" s="50"/>
    </row>
    <row r="28" spans="1:29" ht="17.100000000000001" customHeight="1" x14ac:dyDescent="0.3">
      <c r="A28" s="4">
        <f t="shared" si="0"/>
        <v>21</v>
      </c>
      <c r="B28" s="51"/>
      <c r="C28" s="52"/>
      <c r="D28" s="51"/>
      <c r="E28" s="53"/>
      <c r="F28" s="51"/>
      <c r="G28" s="54"/>
      <c r="H28" s="55"/>
      <c r="I28" s="56"/>
      <c r="J28" s="62"/>
      <c r="K28" s="51"/>
      <c r="L28" s="56"/>
      <c r="M28" s="57"/>
      <c r="N28" s="54"/>
      <c r="O28" s="52"/>
      <c r="P28" s="58"/>
      <c r="Q28" s="59"/>
      <c r="R28" s="58"/>
      <c r="S28" s="120"/>
      <c r="T28" s="127">
        <f t="shared" si="1"/>
        <v>0</v>
      </c>
      <c r="U28" s="58"/>
      <c r="V28" s="59"/>
      <c r="W28" s="115">
        <f t="shared" si="2"/>
        <v>0</v>
      </c>
      <c r="X28" s="60"/>
      <c r="Y28" s="133"/>
      <c r="Z28" s="127">
        <f t="shared" si="3"/>
        <v>0</v>
      </c>
      <c r="AA28" s="58"/>
      <c r="AB28" s="59"/>
      <c r="AC28" s="61"/>
    </row>
    <row r="29" spans="1:29" ht="17.100000000000001" customHeight="1" x14ac:dyDescent="0.3">
      <c r="A29" s="15">
        <f t="shared" si="0"/>
        <v>22</v>
      </c>
      <c r="B29" s="37"/>
      <c r="C29" s="38"/>
      <c r="D29" s="37"/>
      <c r="E29" s="39"/>
      <c r="F29" s="37"/>
      <c r="G29" s="40"/>
      <c r="H29" s="41"/>
      <c r="I29" s="42"/>
      <c r="J29" s="43"/>
      <c r="K29" s="37"/>
      <c r="L29" s="44"/>
      <c r="M29" s="45"/>
      <c r="N29" s="40"/>
      <c r="O29" s="38"/>
      <c r="P29" s="47"/>
      <c r="Q29" s="48"/>
      <c r="R29" s="47"/>
      <c r="S29" s="119"/>
      <c r="T29" s="126">
        <f t="shared" si="1"/>
        <v>0</v>
      </c>
      <c r="U29" s="47"/>
      <c r="V29" s="48"/>
      <c r="W29" s="114">
        <f t="shared" si="2"/>
        <v>0</v>
      </c>
      <c r="X29" s="49"/>
      <c r="Y29" s="131"/>
      <c r="Z29" s="132">
        <f t="shared" si="3"/>
        <v>0</v>
      </c>
      <c r="AA29" s="47"/>
      <c r="AB29" s="48"/>
      <c r="AC29" s="50"/>
    </row>
    <row r="30" spans="1:29" ht="17.100000000000001" customHeight="1" x14ac:dyDescent="0.3">
      <c r="A30" s="4">
        <f t="shared" si="0"/>
        <v>23</v>
      </c>
      <c r="B30" s="51"/>
      <c r="C30" s="52"/>
      <c r="D30" s="51"/>
      <c r="E30" s="53"/>
      <c r="F30" s="51"/>
      <c r="G30" s="54"/>
      <c r="H30" s="55"/>
      <c r="I30" s="56"/>
      <c r="J30" s="62"/>
      <c r="K30" s="51"/>
      <c r="L30" s="56"/>
      <c r="M30" s="57"/>
      <c r="N30" s="54"/>
      <c r="O30" s="52"/>
      <c r="P30" s="58"/>
      <c r="Q30" s="59"/>
      <c r="R30" s="58"/>
      <c r="S30" s="120"/>
      <c r="T30" s="127">
        <f t="shared" si="1"/>
        <v>0</v>
      </c>
      <c r="U30" s="58"/>
      <c r="V30" s="59"/>
      <c r="W30" s="115">
        <f t="shared" si="2"/>
        <v>0</v>
      </c>
      <c r="X30" s="60"/>
      <c r="Y30" s="133"/>
      <c r="Z30" s="127">
        <f t="shared" si="3"/>
        <v>0</v>
      </c>
      <c r="AA30" s="58"/>
      <c r="AB30" s="59"/>
      <c r="AC30" s="61"/>
    </row>
    <row r="31" spans="1:29" ht="17.100000000000001" customHeight="1" x14ac:dyDescent="0.3">
      <c r="A31" s="15">
        <f t="shared" si="0"/>
        <v>24</v>
      </c>
      <c r="B31" s="37"/>
      <c r="C31" s="38"/>
      <c r="D31" s="37"/>
      <c r="E31" s="39"/>
      <c r="F31" s="37"/>
      <c r="G31" s="40"/>
      <c r="H31" s="41"/>
      <c r="I31" s="42"/>
      <c r="J31" s="43"/>
      <c r="K31" s="37"/>
      <c r="L31" s="44"/>
      <c r="M31" s="45"/>
      <c r="N31" s="40"/>
      <c r="O31" s="38"/>
      <c r="P31" s="47"/>
      <c r="Q31" s="48"/>
      <c r="R31" s="47"/>
      <c r="S31" s="119"/>
      <c r="T31" s="126">
        <f t="shared" si="1"/>
        <v>0</v>
      </c>
      <c r="U31" s="47"/>
      <c r="V31" s="48"/>
      <c r="W31" s="114">
        <f t="shared" si="2"/>
        <v>0</v>
      </c>
      <c r="X31" s="49"/>
      <c r="Y31" s="131"/>
      <c r="Z31" s="132">
        <f t="shared" si="3"/>
        <v>0</v>
      </c>
      <c r="AA31" s="47"/>
      <c r="AB31" s="48"/>
      <c r="AC31" s="50"/>
    </row>
    <row r="32" spans="1:29" ht="17.100000000000001" customHeight="1" x14ac:dyDescent="0.3">
      <c r="A32" s="4">
        <f t="shared" si="0"/>
        <v>25</v>
      </c>
      <c r="B32" s="51"/>
      <c r="C32" s="52"/>
      <c r="D32" s="51"/>
      <c r="E32" s="53"/>
      <c r="F32" s="51"/>
      <c r="G32" s="54"/>
      <c r="H32" s="55"/>
      <c r="I32" s="56"/>
      <c r="J32" s="62"/>
      <c r="K32" s="51"/>
      <c r="L32" s="56"/>
      <c r="M32" s="57"/>
      <c r="N32" s="54"/>
      <c r="O32" s="52"/>
      <c r="P32" s="58"/>
      <c r="Q32" s="59"/>
      <c r="R32" s="58"/>
      <c r="S32" s="120"/>
      <c r="T32" s="127">
        <f t="shared" si="1"/>
        <v>0</v>
      </c>
      <c r="U32" s="58"/>
      <c r="V32" s="59"/>
      <c r="W32" s="115">
        <f t="shared" si="2"/>
        <v>0</v>
      </c>
      <c r="X32" s="60"/>
      <c r="Y32" s="133"/>
      <c r="Z32" s="127">
        <f t="shared" si="3"/>
        <v>0</v>
      </c>
      <c r="AA32" s="58"/>
      <c r="AB32" s="59"/>
      <c r="AC32" s="61"/>
    </row>
    <row r="33" spans="1:29" ht="17.100000000000001" customHeight="1" x14ac:dyDescent="0.3">
      <c r="A33" s="15">
        <f t="shared" si="0"/>
        <v>26</v>
      </c>
      <c r="B33" s="37"/>
      <c r="C33" s="38"/>
      <c r="D33" s="37"/>
      <c r="E33" s="39"/>
      <c r="F33" s="37"/>
      <c r="G33" s="40"/>
      <c r="H33" s="41"/>
      <c r="I33" s="42"/>
      <c r="J33" s="43"/>
      <c r="K33" s="37"/>
      <c r="L33" s="44"/>
      <c r="M33" s="45"/>
      <c r="N33" s="40"/>
      <c r="O33" s="38"/>
      <c r="P33" s="47"/>
      <c r="Q33" s="48"/>
      <c r="R33" s="47"/>
      <c r="S33" s="119"/>
      <c r="T33" s="126">
        <f t="shared" si="1"/>
        <v>0</v>
      </c>
      <c r="U33" s="47"/>
      <c r="V33" s="48"/>
      <c r="W33" s="114">
        <f t="shared" si="2"/>
        <v>0</v>
      </c>
      <c r="X33" s="49"/>
      <c r="Y33" s="131"/>
      <c r="Z33" s="132">
        <f t="shared" si="3"/>
        <v>0</v>
      </c>
      <c r="AA33" s="47"/>
      <c r="AB33" s="48"/>
      <c r="AC33" s="50"/>
    </row>
    <row r="34" spans="1:29" ht="17.100000000000001" customHeight="1" x14ac:dyDescent="0.3">
      <c r="A34" s="4">
        <f t="shared" si="0"/>
        <v>27</v>
      </c>
      <c r="B34" s="51"/>
      <c r="C34" s="52"/>
      <c r="D34" s="51"/>
      <c r="E34" s="53"/>
      <c r="F34" s="51"/>
      <c r="G34" s="54"/>
      <c r="H34" s="55"/>
      <c r="I34" s="56"/>
      <c r="J34" s="62"/>
      <c r="K34" s="51"/>
      <c r="L34" s="56"/>
      <c r="M34" s="57"/>
      <c r="N34" s="54"/>
      <c r="O34" s="52"/>
      <c r="P34" s="58"/>
      <c r="Q34" s="59"/>
      <c r="R34" s="58"/>
      <c r="S34" s="120"/>
      <c r="T34" s="127">
        <f t="shared" si="1"/>
        <v>0</v>
      </c>
      <c r="U34" s="58"/>
      <c r="V34" s="59"/>
      <c r="W34" s="115">
        <f t="shared" si="2"/>
        <v>0</v>
      </c>
      <c r="X34" s="60"/>
      <c r="Y34" s="133"/>
      <c r="Z34" s="127">
        <f t="shared" si="3"/>
        <v>0</v>
      </c>
      <c r="AA34" s="58"/>
      <c r="AB34" s="59"/>
      <c r="AC34" s="61"/>
    </row>
    <row r="35" spans="1:29" ht="17.100000000000001" customHeight="1" x14ac:dyDescent="0.3">
      <c r="A35" s="15">
        <f t="shared" si="0"/>
        <v>28</v>
      </c>
      <c r="B35" s="37"/>
      <c r="C35" s="38"/>
      <c r="D35" s="37"/>
      <c r="E35" s="39"/>
      <c r="F35" s="37"/>
      <c r="G35" s="40"/>
      <c r="H35" s="41"/>
      <c r="I35" s="42"/>
      <c r="J35" s="43"/>
      <c r="K35" s="37"/>
      <c r="L35" s="44"/>
      <c r="M35" s="45"/>
      <c r="N35" s="40"/>
      <c r="O35" s="38"/>
      <c r="P35" s="47"/>
      <c r="Q35" s="48"/>
      <c r="R35" s="47"/>
      <c r="S35" s="119"/>
      <c r="T35" s="126">
        <f t="shared" si="1"/>
        <v>0</v>
      </c>
      <c r="U35" s="47"/>
      <c r="V35" s="48"/>
      <c r="W35" s="114">
        <f t="shared" si="2"/>
        <v>0</v>
      </c>
      <c r="X35" s="49"/>
      <c r="Y35" s="131"/>
      <c r="Z35" s="132">
        <f t="shared" si="3"/>
        <v>0</v>
      </c>
      <c r="AA35" s="47"/>
      <c r="AB35" s="48"/>
      <c r="AC35" s="50"/>
    </row>
    <row r="36" spans="1:29" ht="17.100000000000001" customHeight="1" x14ac:dyDescent="0.3">
      <c r="A36" s="4">
        <f t="shared" si="0"/>
        <v>29</v>
      </c>
      <c r="B36" s="51"/>
      <c r="C36" s="52"/>
      <c r="D36" s="51"/>
      <c r="E36" s="53"/>
      <c r="F36" s="51"/>
      <c r="G36" s="54"/>
      <c r="H36" s="55"/>
      <c r="I36" s="56"/>
      <c r="J36" s="62"/>
      <c r="K36" s="51"/>
      <c r="L36" s="56"/>
      <c r="M36" s="57"/>
      <c r="N36" s="54"/>
      <c r="O36" s="52"/>
      <c r="P36" s="58"/>
      <c r="Q36" s="59"/>
      <c r="R36" s="58"/>
      <c r="S36" s="120"/>
      <c r="T36" s="127">
        <f t="shared" si="1"/>
        <v>0</v>
      </c>
      <c r="U36" s="58"/>
      <c r="V36" s="59"/>
      <c r="W36" s="115">
        <f t="shared" si="2"/>
        <v>0</v>
      </c>
      <c r="X36" s="60"/>
      <c r="Y36" s="133"/>
      <c r="Z36" s="127">
        <f t="shared" si="3"/>
        <v>0</v>
      </c>
      <c r="AA36" s="58"/>
      <c r="AB36" s="59"/>
      <c r="AC36" s="61"/>
    </row>
    <row r="37" spans="1:29" ht="17.100000000000001" customHeight="1" x14ac:dyDescent="0.3">
      <c r="A37" s="15">
        <f t="shared" si="0"/>
        <v>30</v>
      </c>
      <c r="B37" s="37"/>
      <c r="C37" s="38"/>
      <c r="D37" s="37"/>
      <c r="E37" s="39"/>
      <c r="F37" s="37"/>
      <c r="G37" s="40"/>
      <c r="H37" s="41"/>
      <c r="I37" s="42"/>
      <c r="J37" s="43"/>
      <c r="K37" s="37"/>
      <c r="L37" s="44"/>
      <c r="M37" s="45"/>
      <c r="N37" s="40"/>
      <c r="O37" s="38"/>
      <c r="P37" s="47"/>
      <c r="Q37" s="48"/>
      <c r="R37" s="47"/>
      <c r="S37" s="119"/>
      <c r="T37" s="126">
        <f t="shared" si="1"/>
        <v>0</v>
      </c>
      <c r="U37" s="47"/>
      <c r="V37" s="48"/>
      <c r="W37" s="114">
        <f t="shared" si="2"/>
        <v>0</v>
      </c>
      <c r="X37" s="49"/>
      <c r="Y37" s="131"/>
      <c r="Z37" s="132">
        <f t="shared" si="3"/>
        <v>0</v>
      </c>
      <c r="AA37" s="47"/>
      <c r="AB37" s="48"/>
      <c r="AC37" s="50"/>
    </row>
    <row r="38" spans="1:29" ht="17.100000000000001" customHeight="1" x14ac:dyDescent="0.3">
      <c r="A38" s="4">
        <f t="shared" si="0"/>
        <v>31</v>
      </c>
      <c r="B38" s="51"/>
      <c r="C38" s="52"/>
      <c r="D38" s="51"/>
      <c r="E38" s="53"/>
      <c r="F38" s="51"/>
      <c r="G38" s="54"/>
      <c r="H38" s="55"/>
      <c r="I38" s="56"/>
      <c r="J38" s="62"/>
      <c r="K38" s="51"/>
      <c r="L38" s="56"/>
      <c r="M38" s="57"/>
      <c r="N38" s="54"/>
      <c r="O38" s="52"/>
      <c r="P38" s="58"/>
      <c r="Q38" s="59"/>
      <c r="R38" s="58"/>
      <c r="S38" s="120"/>
      <c r="T38" s="127">
        <f t="shared" si="1"/>
        <v>0</v>
      </c>
      <c r="U38" s="58"/>
      <c r="V38" s="59"/>
      <c r="W38" s="115">
        <f t="shared" si="2"/>
        <v>0</v>
      </c>
      <c r="X38" s="60"/>
      <c r="Y38" s="133"/>
      <c r="Z38" s="127">
        <f t="shared" si="3"/>
        <v>0</v>
      </c>
      <c r="AA38" s="58"/>
      <c r="AB38" s="59"/>
      <c r="AC38" s="61"/>
    </row>
    <row r="39" spans="1:29" ht="17.100000000000001" customHeight="1" x14ac:dyDescent="0.3">
      <c r="A39" s="15">
        <f t="shared" si="0"/>
        <v>32</v>
      </c>
      <c r="B39" s="37"/>
      <c r="C39" s="38"/>
      <c r="D39" s="37"/>
      <c r="E39" s="39"/>
      <c r="F39" s="37"/>
      <c r="G39" s="40"/>
      <c r="H39" s="41"/>
      <c r="I39" s="42"/>
      <c r="J39" s="43"/>
      <c r="K39" s="37"/>
      <c r="L39" s="44"/>
      <c r="M39" s="45"/>
      <c r="N39" s="40"/>
      <c r="O39" s="38"/>
      <c r="P39" s="47"/>
      <c r="Q39" s="48"/>
      <c r="R39" s="47"/>
      <c r="S39" s="119"/>
      <c r="T39" s="126">
        <f t="shared" si="1"/>
        <v>0</v>
      </c>
      <c r="U39" s="47"/>
      <c r="V39" s="48"/>
      <c r="W39" s="114">
        <f t="shared" si="2"/>
        <v>0</v>
      </c>
      <c r="X39" s="49"/>
      <c r="Y39" s="131"/>
      <c r="Z39" s="132">
        <f t="shared" si="3"/>
        <v>0</v>
      </c>
      <c r="AA39" s="47"/>
      <c r="AB39" s="48"/>
      <c r="AC39" s="50"/>
    </row>
    <row r="40" spans="1:29" ht="17.100000000000001" customHeight="1" x14ac:dyDescent="0.3">
      <c r="A40" s="4">
        <f t="shared" si="0"/>
        <v>33</v>
      </c>
      <c r="B40" s="51"/>
      <c r="C40" s="52"/>
      <c r="D40" s="51"/>
      <c r="E40" s="53"/>
      <c r="F40" s="51"/>
      <c r="G40" s="54"/>
      <c r="H40" s="55"/>
      <c r="I40" s="56"/>
      <c r="J40" s="62"/>
      <c r="K40" s="51"/>
      <c r="L40" s="56"/>
      <c r="M40" s="57"/>
      <c r="N40" s="54"/>
      <c r="O40" s="52"/>
      <c r="P40" s="58"/>
      <c r="Q40" s="59"/>
      <c r="R40" s="58"/>
      <c r="S40" s="120"/>
      <c r="T40" s="127">
        <f t="shared" si="1"/>
        <v>0</v>
      </c>
      <c r="U40" s="58"/>
      <c r="V40" s="59"/>
      <c r="W40" s="115">
        <f t="shared" si="2"/>
        <v>0</v>
      </c>
      <c r="X40" s="60"/>
      <c r="Y40" s="133"/>
      <c r="Z40" s="127">
        <f t="shared" si="3"/>
        <v>0</v>
      </c>
      <c r="AA40" s="58"/>
      <c r="AB40" s="59"/>
      <c r="AC40" s="61"/>
    </row>
    <row r="41" spans="1:29" ht="17.100000000000001" customHeight="1" x14ac:dyDescent="0.3">
      <c r="A41" s="15">
        <f t="shared" si="0"/>
        <v>34</v>
      </c>
      <c r="B41" s="37"/>
      <c r="C41" s="38"/>
      <c r="D41" s="37"/>
      <c r="E41" s="39"/>
      <c r="F41" s="37"/>
      <c r="G41" s="40"/>
      <c r="H41" s="41"/>
      <c r="I41" s="42"/>
      <c r="J41" s="43"/>
      <c r="K41" s="37"/>
      <c r="L41" s="44"/>
      <c r="M41" s="45"/>
      <c r="N41" s="40"/>
      <c r="O41" s="38"/>
      <c r="P41" s="47"/>
      <c r="Q41" s="48"/>
      <c r="R41" s="47"/>
      <c r="S41" s="119"/>
      <c r="T41" s="126">
        <f t="shared" si="1"/>
        <v>0</v>
      </c>
      <c r="U41" s="47"/>
      <c r="V41" s="48"/>
      <c r="W41" s="114">
        <f t="shared" si="2"/>
        <v>0</v>
      </c>
      <c r="X41" s="49"/>
      <c r="Y41" s="131"/>
      <c r="Z41" s="132">
        <f t="shared" si="3"/>
        <v>0</v>
      </c>
      <c r="AA41" s="47"/>
      <c r="AB41" s="48"/>
      <c r="AC41" s="50"/>
    </row>
    <row r="42" spans="1:29" ht="17.100000000000001" customHeight="1" x14ac:dyDescent="0.3">
      <c r="A42" s="4">
        <f t="shared" si="0"/>
        <v>35</v>
      </c>
      <c r="B42" s="51"/>
      <c r="C42" s="52"/>
      <c r="D42" s="51"/>
      <c r="E42" s="53"/>
      <c r="F42" s="51"/>
      <c r="G42" s="54"/>
      <c r="H42" s="55"/>
      <c r="I42" s="56"/>
      <c r="J42" s="62"/>
      <c r="K42" s="51"/>
      <c r="L42" s="56"/>
      <c r="M42" s="57"/>
      <c r="N42" s="54"/>
      <c r="O42" s="52"/>
      <c r="P42" s="58"/>
      <c r="Q42" s="59"/>
      <c r="R42" s="58"/>
      <c r="S42" s="120"/>
      <c r="T42" s="127">
        <f t="shared" si="1"/>
        <v>0</v>
      </c>
      <c r="U42" s="58"/>
      <c r="V42" s="59"/>
      <c r="W42" s="115">
        <f t="shared" si="2"/>
        <v>0</v>
      </c>
      <c r="X42" s="60"/>
      <c r="Y42" s="133"/>
      <c r="Z42" s="127">
        <f t="shared" si="3"/>
        <v>0</v>
      </c>
      <c r="AA42" s="58"/>
      <c r="AB42" s="59"/>
      <c r="AC42" s="61"/>
    </row>
    <row r="43" spans="1:29" ht="17.100000000000001" customHeight="1" x14ac:dyDescent="0.3">
      <c r="A43" s="15">
        <f t="shared" si="0"/>
        <v>36</v>
      </c>
      <c r="B43" s="37"/>
      <c r="C43" s="38"/>
      <c r="D43" s="37"/>
      <c r="E43" s="39"/>
      <c r="F43" s="37"/>
      <c r="G43" s="40"/>
      <c r="H43" s="41"/>
      <c r="I43" s="42"/>
      <c r="J43" s="43"/>
      <c r="K43" s="37"/>
      <c r="L43" s="44"/>
      <c r="M43" s="45"/>
      <c r="N43" s="40"/>
      <c r="O43" s="38"/>
      <c r="P43" s="47"/>
      <c r="Q43" s="48"/>
      <c r="R43" s="47"/>
      <c r="S43" s="119"/>
      <c r="T43" s="126">
        <f t="shared" si="1"/>
        <v>0</v>
      </c>
      <c r="U43" s="47"/>
      <c r="V43" s="48"/>
      <c r="W43" s="114">
        <f t="shared" si="2"/>
        <v>0</v>
      </c>
      <c r="X43" s="49"/>
      <c r="Y43" s="131"/>
      <c r="Z43" s="132">
        <f t="shared" si="3"/>
        <v>0</v>
      </c>
      <c r="AA43" s="47"/>
      <c r="AB43" s="48"/>
      <c r="AC43" s="50"/>
    </row>
    <row r="44" spans="1:29" ht="17.100000000000001" customHeight="1" x14ac:dyDescent="0.3">
      <c r="A44" s="4">
        <f t="shared" si="0"/>
        <v>37</v>
      </c>
      <c r="B44" s="51"/>
      <c r="C44" s="52"/>
      <c r="D44" s="51"/>
      <c r="E44" s="53"/>
      <c r="F44" s="51"/>
      <c r="G44" s="54"/>
      <c r="H44" s="55"/>
      <c r="I44" s="56"/>
      <c r="J44" s="62"/>
      <c r="K44" s="51"/>
      <c r="L44" s="56"/>
      <c r="M44" s="57"/>
      <c r="N44" s="54"/>
      <c r="O44" s="52"/>
      <c r="P44" s="58"/>
      <c r="Q44" s="59"/>
      <c r="R44" s="58"/>
      <c r="S44" s="120"/>
      <c r="T44" s="127">
        <f t="shared" si="1"/>
        <v>0</v>
      </c>
      <c r="U44" s="58"/>
      <c r="V44" s="59"/>
      <c r="W44" s="115">
        <f t="shared" si="2"/>
        <v>0</v>
      </c>
      <c r="X44" s="60"/>
      <c r="Y44" s="133"/>
      <c r="Z44" s="127">
        <f t="shared" si="3"/>
        <v>0</v>
      </c>
      <c r="AA44" s="58"/>
      <c r="AB44" s="59"/>
      <c r="AC44" s="61"/>
    </row>
    <row r="45" spans="1:29" ht="17.100000000000001" customHeight="1" x14ac:dyDescent="0.3">
      <c r="A45" s="15">
        <f t="shared" si="0"/>
        <v>38</v>
      </c>
      <c r="B45" s="37"/>
      <c r="C45" s="38"/>
      <c r="D45" s="37"/>
      <c r="E45" s="39"/>
      <c r="F45" s="37"/>
      <c r="G45" s="40"/>
      <c r="H45" s="41"/>
      <c r="I45" s="42"/>
      <c r="J45" s="43"/>
      <c r="K45" s="37"/>
      <c r="L45" s="44"/>
      <c r="M45" s="45"/>
      <c r="N45" s="40"/>
      <c r="O45" s="38"/>
      <c r="P45" s="47"/>
      <c r="Q45" s="48"/>
      <c r="R45" s="47"/>
      <c r="S45" s="119"/>
      <c r="T45" s="126">
        <f t="shared" si="1"/>
        <v>0</v>
      </c>
      <c r="U45" s="47"/>
      <c r="V45" s="48"/>
      <c r="W45" s="114">
        <f t="shared" si="2"/>
        <v>0</v>
      </c>
      <c r="X45" s="49"/>
      <c r="Y45" s="131"/>
      <c r="Z45" s="132">
        <f t="shared" si="3"/>
        <v>0</v>
      </c>
      <c r="AA45" s="47"/>
      <c r="AB45" s="48"/>
      <c r="AC45" s="50"/>
    </row>
    <row r="46" spans="1:29" ht="17.100000000000001" customHeight="1" x14ac:dyDescent="0.3">
      <c r="A46" s="4">
        <f t="shared" si="0"/>
        <v>39</v>
      </c>
      <c r="B46" s="51"/>
      <c r="C46" s="52"/>
      <c r="D46" s="51"/>
      <c r="E46" s="53"/>
      <c r="F46" s="51"/>
      <c r="G46" s="54"/>
      <c r="H46" s="55"/>
      <c r="I46" s="56"/>
      <c r="J46" s="62"/>
      <c r="K46" s="51"/>
      <c r="L46" s="56"/>
      <c r="M46" s="57"/>
      <c r="N46" s="54"/>
      <c r="O46" s="52"/>
      <c r="P46" s="58"/>
      <c r="Q46" s="59"/>
      <c r="R46" s="58"/>
      <c r="S46" s="120"/>
      <c r="T46" s="127">
        <f t="shared" si="1"/>
        <v>0</v>
      </c>
      <c r="U46" s="58"/>
      <c r="V46" s="59"/>
      <c r="W46" s="115">
        <f t="shared" si="2"/>
        <v>0</v>
      </c>
      <c r="X46" s="60"/>
      <c r="Y46" s="133"/>
      <c r="Z46" s="127">
        <f t="shared" si="3"/>
        <v>0</v>
      </c>
      <c r="AA46" s="58"/>
      <c r="AB46" s="59"/>
      <c r="AC46" s="61"/>
    </row>
    <row r="47" spans="1:29" ht="17.100000000000001" customHeight="1" x14ac:dyDescent="0.3">
      <c r="A47" s="15">
        <f t="shared" si="0"/>
        <v>40</v>
      </c>
      <c r="B47" s="37"/>
      <c r="C47" s="38"/>
      <c r="D47" s="37"/>
      <c r="E47" s="39"/>
      <c r="F47" s="37"/>
      <c r="G47" s="40"/>
      <c r="H47" s="41"/>
      <c r="I47" s="42"/>
      <c r="J47" s="43"/>
      <c r="K47" s="37"/>
      <c r="L47" s="44"/>
      <c r="M47" s="45"/>
      <c r="N47" s="40"/>
      <c r="O47" s="38"/>
      <c r="P47" s="47"/>
      <c r="Q47" s="48"/>
      <c r="R47" s="47"/>
      <c r="S47" s="119"/>
      <c r="T47" s="126">
        <f t="shared" si="1"/>
        <v>0</v>
      </c>
      <c r="U47" s="47"/>
      <c r="V47" s="48"/>
      <c r="W47" s="114">
        <f t="shared" si="2"/>
        <v>0</v>
      </c>
      <c r="X47" s="49"/>
      <c r="Y47" s="131"/>
      <c r="Z47" s="132">
        <f t="shared" si="3"/>
        <v>0</v>
      </c>
      <c r="AA47" s="47"/>
      <c r="AB47" s="48"/>
      <c r="AC47" s="50"/>
    </row>
    <row r="48" spans="1:29" ht="17.100000000000001" customHeight="1" x14ac:dyDescent="0.3">
      <c r="A48" s="4">
        <f t="shared" si="0"/>
        <v>41</v>
      </c>
      <c r="B48" s="51"/>
      <c r="C48" s="52"/>
      <c r="D48" s="51"/>
      <c r="E48" s="53"/>
      <c r="F48" s="51"/>
      <c r="G48" s="54"/>
      <c r="H48" s="55"/>
      <c r="I48" s="56"/>
      <c r="J48" s="62"/>
      <c r="K48" s="51"/>
      <c r="L48" s="56"/>
      <c r="M48" s="57"/>
      <c r="N48" s="54"/>
      <c r="O48" s="52"/>
      <c r="P48" s="58"/>
      <c r="Q48" s="59"/>
      <c r="R48" s="58"/>
      <c r="S48" s="120"/>
      <c r="T48" s="127">
        <f t="shared" si="1"/>
        <v>0</v>
      </c>
      <c r="U48" s="58"/>
      <c r="V48" s="59"/>
      <c r="W48" s="115">
        <f t="shared" si="2"/>
        <v>0</v>
      </c>
      <c r="X48" s="60"/>
      <c r="Y48" s="133"/>
      <c r="Z48" s="127">
        <f t="shared" si="3"/>
        <v>0</v>
      </c>
      <c r="AA48" s="58"/>
      <c r="AB48" s="59"/>
      <c r="AC48" s="61"/>
    </row>
    <row r="49" spans="1:29" ht="17.100000000000001" customHeight="1" x14ac:dyDescent="0.3">
      <c r="A49" s="15">
        <f t="shared" si="0"/>
        <v>42</v>
      </c>
      <c r="B49" s="37"/>
      <c r="C49" s="38"/>
      <c r="D49" s="37"/>
      <c r="E49" s="39"/>
      <c r="F49" s="37"/>
      <c r="G49" s="40"/>
      <c r="H49" s="41"/>
      <c r="I49" s="42"/>
      <c r="J49" s="43"/>
      <c r="K49" s="37"/>
      <c r="L49" s="44"/>
      <c r="M49" s="45"/>
      <c r="N49" s="40"/>
      <c r="O49" s="38"/>
      <c r="P49" s="47"/>
      <c r="Q49" s="48"/>
      <c r="R49" s="47"/>
      <c r="S49" s="119"/>
      <c r="T49" s="126">
        <f t="shared" si="1"/>
        <v>0</v>
      </c>
      <c r="U49" s="47"/>
      <c r="V49" s="48"/>
      <c r="W49" s="114">
        <f t="shared" si="2"/>
        <v>0</v>
      </c>
      <c r="X49" s="49"/>
      <c r="Y49" s="131"/>
      <c r="Z49" s="132">
        <f t="shared" si="3"/>
        <v>0</v>
      </c>
      <c r="AA49" s="47"/>
      <c r="AB49" s="48"/>
      <c r="AC49" s="50"/>
    </row>
    <row r="50" spans="1:29" ht="17.100000000000001" customHeight="1" x14ac:dyDescent="0.3">
      <c r="A50" s="4">
        <f t="shared" ref="A50:A74" si="4">A49+1</f>
        <v>43</v>
      </c>
      <c r="B50" s="51"/>
      <c r="C50" s="52"/>
      <c r="D50" s="51"/>
      <c r="E50" s="53"/>
      <c r="F50" s="51"/>
      <c r="G50" s="54"/>
      <c r="H50" s="55"/>
      <c r="I50" s="56"/>
      <c r="J50" s="62"/>
      <c r="K50" s="51"/>
      <c r="L50" s="63"/>
      <c r="M50" s="57"/>
      <c r="N50" s="54"/>
      <c r="O50" s="52"/>
      <c r="P50" s="58"/>
      <c r="Q50" s="59"/>
      <c r="R50" s="58"/>
      <c r="S50" s="120"/>
      <c r="T50" s="127">
        <f t="shared" si="1"/>
        <v>0</v>
      </c>
      <c r="U50" s="58"/>
      <c r="V50" s="59"/>
      <c r="W50" s="115">
        <f t="shared" si="2"/>
        <v>0</v>
      </c>
      <c r="X50" s="60"/>
      <c r="Y50" s="133"/>
      <c r="Z50" s="127">
        <f t="shared" si="3"/>
        <v>0</v>
      </c>
      <c r="AA50" s="58"/>
      <c r="AB50" s="59"/>
      <c r="AC50" s="61"/>
    </row>
    <row r="51" spans="1:29" ht="17.100000000000001" customHeight="1" x14ac:dyDescent="0.3">
      <c r="A51" s="15">
        <f t="shared" si="4"/>
        <v>44</v>
      </c>
      <c r="B51" s="37"/>
      <c r="C51" s="38"/>
      <c r="D51" s="37"/>
      <c r="E51" s="39"/>
      <c r="F51" s="37"/>
      <c r="G51" s="40"/>
      <c r="H51" s="41"/>
      <c r="I51" s="42"/>
      <c r="J51" s="43"/>
      <c r="K51" s="37"/>
      <c r="L51" s="44"/>
      <c r="M51" s="45"/>
      <c r="N51" s="40"/>
      <c r="O51" s="38"/>
      <c r="P51" s="47"/>
      <c r="Q51" s="48"/>
      <c r="R51" s="47"/>
      <c r="S51" s="119"/>
      <c r="T51" s="126">
        <f t="shared" si="1"/>
        <v>0</v>
      </c>
      <c r="U51" s="47"/>
      <c r="V51" s="48"/>
      <c r="W51" s="114">
        <f t="shared" si="2"/>
        <v>0</v>
      </c>
      <c r="X51" s="49"/>
      <c r="Y51" s="131"/>
      <c r="Z51" s="132">
        <f t="shared" si="3"/>
        <v>0</v>
      </c>
      <c r="AA51" s="47"/>
      <c r="AB51" s="48"/>
      <c r="AC51" s="50"/>
    </row>
    <row r="52" spans="1:29" ht="17.100000000000001" customHeight="1" x14ac:dyDescent="0.3">
      <c r="A52" s="4">
        <f t="shared" si="4"/>
        <v>45</v>
      </c>
      <c r="B52" s="51"/>
      <c r="C52" s="52"/>
      <c r="D52" s="51"/>
      <c r="E52" s="53"/>
      <c r="F52" s="51"/>
      <c r="G52" s="54"/>
      <c r="H52" s="55"/>
      <c r="I52" s="56"/>
      <c r="J52" s="62"/>
      <c r="K52" s="51"/>
      <c r="L52" s="63"/>
      <c r="M52" s="57"/>
      <c r="N52" s="54"/>
      <c r="O52" s="52"/>
      <c r="P52" s="58"/>
      <c r="Q52" s="59"/>
      <c r="R52" s="58"/>
      <c r="S52" s="120"/>
      <c r="T52" s="127">
        <f t="shared" si="1"/>
        <v>0</v>
      </c>
      <c r="U52" s="58"/>
      <c r="V52" s="59"/>
      <c r="W52" s="115">
        <f t="shared" si="2"/>
        <v>0</v>
      </c>
      <c r="X52" s="60"/>
      <c r="Y52" s="133"/>
      <c r="Z52" s="127">
        <f t="shared" si="3"/>
        <v>0</v>
      </c>
      <c r="AA52" s="58"/>
      <c r="AB52" s="59"/>
      <c r="AC52" s="61"/>
    </row>
    <row r="53" spans="1:29" ht="17.100000000000001" customHeight="1" x14ac:dyDescent="0.3">
      <c r="A53" s="15">
        <f t="shared" si="4"/>
        <v>46</v>
      </c>
      <c r="B53" s="37"/>
      <c r="C53" s="38"/>
      <c r="D53" s="37"/>
      <c r="E53" s="39"/>
      <c r="F53" s="37"/>
      <c r="G53" s="40"/>
      <c r="H53" s="41"/>
      <c r="I53" s="42"/>
      <c r="J53" s="43"/>
      <c r="K53" s="37"/>
      <c r="L53" s="44"/>
      <c r="M53" s="45"/>
      <c r="N53" s="40"/>
      <c r="O53" s="38"/>
      <c r="P53" s="47"/>
      <c r="Q53" s="48"/>
      <c r="R53" s="47"/>
      <c r="S53" s="119"/>
      <c r="T53" s="126">
        <f t="shared" si="1"/>
        <v>0</v>
      </c>
      <c r="U53" s="47"/>
      <c r="V53" s="48"/>
      <c r="W53" s="114">
        <f t="shared" si="2"/>
        <v>0</v>
      </c>
      <c r="X53" s="49"/>
      <c r="Y53" s="131"/>
      <c r="Z53" s="132">
        <f t="shared" si="3"/>
        <v>0</v>
      </c>
      <c r="AA53" s="47"/>
      <c r="AB53" s="48"/>
      <c r="AC53" s="50"/>
    </row>
    <row r="54" spans="1:29" ht="17.100000000000001" customHeight="1" x14ac:dyDescent="0.3">
      <c r="A54" s="4">
        <f t="shared" si="4"/>
        <v>47</v>
      </c>
      <c r="B54" s="51"/>
      <c r="C54" s="52"/>
      <c r="D54" s="51"/>
      <c r="E54" s="53"/>
      <c r="F54" s="51"/>
      <c r="G54" s="54"/>
      <c r="H54" s="55"/>
      <c r="I54" s="56"/>
      <c r="J54" s="62"/>
      <c r="K54" s="51"/>
      <c r="L54" s="63"/>
      <c r="M54" s="57"/>
      <c r="N54" s="54"/>
      <c r="O54" s="52"/>
      <c r="P54" s="58"/>
      <c r="Q54" s="59"/>
      <c r="R54" s="58"/>
      <c r="S54" s="120"/>
      <c r="T54" s="127">
        <f t="shared" si="1"/>
        <v>0</v>
      </c>
      <c r="U54" s="58"/>
      <c r="V54" s="59"/>
      <c r="W54" s="115">
        <f t="shared" si="2"/>
        <v>0</v>
      </c>
      <c r="X54" s="60"/>
      <c r="Y54" s="133"/>
      <c r="Z54" s="127">
        <f t="shared" si="3"/>
        <v>0</v>
      </c>
      <c r="AA54" s="58"/>
      <c r="AB54" s="59"/>
      <c r="AC54" s="61"/>
    </row>
    <row r="55" spans="1:29" ht="17.100000000000001" customHeight="1" x14ac:dyDescent="0.3">
      <c r="A55" s="15">
        <f t="shared" si="4"/>
        <v>48</v>
      </c>
      <c r="B55" s="37"/>
      <c r="C55" s="38"/>
      <c r="D55" s="37"/>
      <c r="E55" s="39"/>
      <c r="F55" s="37"/>
      <c r="G55" s="40"/>
      <c r="H55" s="41"/>
      <c r="I55" s="42"/>
      <c r="J55" s="43"/>
      <c r="K55" s="37"/>
      <c r="L55" s="44"/>
      <c r="M55" s="45"/>
      <c r="N55" s="40"/>
      <c r="O55" s="38"/>
      <c r="P55" s="47"/>
      <c r="Q55" s="48"/>
      <c r="R55" s="47"/>
      <c r="S55" s="119"/>
      <c r="T55" s="126">
        <f t="shared" si="1"/>
        <v>0</v>
      </c>
      <c r="U55" s="47"/>
      <c r="V55" s="48"/>
      <c r="W55" s="114">
        <f t="shared" si="2"/>
        <v>0</v>
      </c>
      <c r="X55" s="49"/>
      <c r="Y55" s="131"/>
      <c r="Z55" s="132">
        <f t="shared" si="3"/>
        <v>0</v>
      </c>
      <c r="AA55" s="47"/>
      <c r="AB55" s="48"/>
      <c r="AC55" s="50"/>
    </row>
    <row r="56" spans="1:29" ht="17.100000000000001" customHeight="1" x14ac:dyDescent="0.3">
      <c r="A56" s="4">
        <f t="shared" si="4"/>
        <v>49</v>
      </c>
      <c r="B56" s="51"/>
      <c r="C56" s="52"/>
      <c r="D56" s="51"/>
      <c r="E56" s="53"/>
      <c r="F56" s="51"/>
      <c r="G56" s="54"/>
      <c r="H56" s="55"/>
      <c r="I56" s="56"/>
      <c r="J56" s="62"/>
      <c r="K56" s="51"/>
      <c r="L56" s="63"/>
      <c r="M56" s="57"/>
      <c r="N56" s="54"/>
      <c r="O56" s="52"/>
      <c r="P56" s="58"/>
      <c r="Q56" s="59"/>
      <c r="R56" s="58"/>
      <c r="S56" s="120"/>
      <c r="T56" s="127">
        <f t="shared" si="1"/>
        <v>0</v>
      </c>
      <c r="U56" s="58"/>
      <c r="V56" s="59"/>
      <c r="W56" s="115">
        <f t="shared" si="2"/>
        <v>0</v>
      </c>
      <c r="X56" s="60"/>
      <c r="Y56" s="133"/>
      <c r="Z56" s="127">
        <f t="shared" si="3"/>
        <v>0</v>
      </c>
      <c r="AA56" s="58"/>
      <c r="AB56" s="59"/>
      <c r="AC56" s="61"/>
    </row>
    <row r="57" spans="1:29" ht="17.100000000000001" customHeight="1" x14ac:dyDescent="0.3">
      <c r="A57" s="15">
        <f t="shared" si="4"/>
        <v>50</v>
      </c>
      <c r="B57" s="37"/>
      <c r="C57" s="38"/>
      <c r="D57" s="37"/>
      <c r="E57" s="39"/>
      <c r="F57" s="37"/>
      <c r="G57" s="40"/>
      <c r="H57" s="41"/>
      <c r="I57" s="42"/>
      <c r="J57" s="43"/>
      <c r="K57" s="37"/>
      <c r="L57" s="44"/>
      <c r="M57" s="45"/>
      <c r="N57" s="40"/>
      <c r="O57" s="38"/>
      <c r="P57" s="47"/>
      <c r="Q57" s="48"/>
      <c r="R57" s="47"/>
      <c r="S57" s="119"/>
      <c r="T57" s="126">
        <f t="shared" si="1"/>
        <v>0</v>
      </c>
      <c r="U57" s="47"/>
      <c r="V57" s="48"/>
      <c r="W57" s="114">
        <f t="shared" si="2"/>
        <v>0</v>
      </c>
      <c r="X57" s="49"/>
      <c r="Y57" s="131"/>
      <c r="Z57" s="132">
        <f t="shared" si="3"/>
        <v>0</v>
      </c>
      <c r="AA57" s="47"/>
      <c r="AB57" s="48"/>
      <c r="AC57" s="50"/>
    </row>
    <row r="58" spans="1:29" ht="17.100000000000001" customHeight="1" x14ac:dyDescent="0.3">
      <c r="A58" s="4">
        <f t="shared" si="4"/>
        <v>51</v>
      </c>
      <c r="B58" s="51"/>
      <c r="C58" s="52"/>
      <c r="D58" s="51"/>
      <c r="E58" s="53"/>
      <c r="F58" s="51"/>
      <c r="G58" s="54"/>
      <c r="H58" s="55"/>
      <c r="I58" s="56"/>
      <c r="J58" s="62"/>
      <c r="K58" s="51"/>
      <c r="L58" s="56"/>
      <c r="M58" s="57"/>
      <c r="N58" s="54"/>
      <c r="O58" s="52"/>
      <c r="P58" s="58"/>
      <c r="Q58" s="59"/>
      <c r="R58" s="58"/>
      <c r="S58" s="120"/>
      <c r="T58" s="127">
        <f t="shared" si="1"/>
        <v>0</v>
      </c>
      <c r="U58" s="58"/>
      <c r="V58" s="59"/>
      <c r="W58" s="115">
        <f t="shared" si="2"/>
        <v>0</v>
      </c>
      <c r="X58" s="60"/>
      <c r="Y58" s="133"/>
      <c r="Z58" s="127">
        <f t="shared" si="3"/>
        <v>0</v>
      </c>
      <c r="AA58" s="58"/>
      <c r="AB58" s="59"/>
      <c r="AC58" s="61"/>
    </row>
    <row r="59" spans="1:29" ht="17.100000000000001" customHeight="1" x14ac:dyDescent="0.3">
      <c r="A59" s="15">
        <f t="shared" si="4"/>
        <v>52</v>
      </c>
      <c r="B59" s="37"/>
      <c r="C59" s="38"/>
      <c r="D59" s="37"/>
      <c r="E59" s="39"/>
      <c r="F59" s="37"/>
      <c r="G59" s="40"/>
      <c r="H59" s="41"/>
      <c r="I59" s="42"/>
      <c r="J59" s="43"/>
      <c r="K59" s="37"/>
      <c r="L59" s="44"/>
      <c r="M59" s="45"/>
      <c r="N59" s="40"/>
      <c r="O59" s="38"/>
      <c r="P59" s="47"/>
      <c r="Q59" s="48"/>
      <c r="R59" s="47"/>
      <c r="S59" s="119"/>
      <c r="T59" s="126">
        <f t="shared" si="1"/>
        <v>0</v>
      </c>
      <c r="U59" s="47"/>
      <c r="V59" s="48"/>
      <c r="W59" s="114">
        <f t="shared" si="2"/>
        <v>0</v>
      </c>
      <c r="X59" s="49"/>
      <c r="Y59" s="131"/>
      <c r="Z59" s="132">
        <f t="shared" si="3"/>
        <v>0</v>
      </c>
      <c r="AA59" s="47"/>
      <c r="AB59" s="48"/>
      <c r="AC59" s="50"/>
    </row>
    <row r="60" spans="1:29" ht="17.100000000000001" customHeight="1" x14ac:dyDescent="0.3">
      <c r="A60" s="4">
        <f t="shared" si="4"/>
        <v>53</v>
      </c>
      <c r="B60" s="51"/>
      <c r="C60" s="52"/>
      <c r="D60" s="51"/>
      <c r="E60" s="53"/>
      <c r="F60" s="51"/>
      <c r="G60" s="54"/>
      <c r="H60" s="55"/>
      <c r="I60" s="56"/>
      <c r="J60" s="62"/>
      <c r="K60" s="51"/>
      <c r="L60" s="56"/>
      <c r="M60" s="57"/>
      <c r="N60" s="54"/>
      <c r="O60" s="52"/>
      <c r="P60" s="58"/>
      <c r="Q60" s="59"/>
      <c r="R60" s="58"/>
      <c r="S60" s="120"/>
      <c r="T60" s="127">
        <f t="shared" si="1"/>
        <v>0</v>
      </c>
      <c r="U60" s="58"/>
      <c r="V60" s="59"/>
      <c r="W60" s="115">
        <f t="shared" si="2"/>
        <v>0</v>
      </c>
      <c r="X60" s="60"/>
      <c r="Y60" s="133"/>
      <c r="Z60" s="127">
        <f t="shared" si="3"/>
        <v>0</v>
      </c>
      <c r="AA60" s="58"/>
      <c r="AB60" s="59"/>
      <c r="AC60" s="61"/>
    </row>
    <row r="61" spans="1:29" ht="17.100000000000001" customHeight="1" x14ac:dyDescent="0.3">
      <c r="A61" s="15">
        <f t="shared" si="4"/>
        <v>54</v>
      </c>
      <c r="B61" s="37"/>
      <c r="C61" s="38"/>
      <c r="D61" s="37"/>
      <c r="E61" s="39"/>
      <c r="F61" s="37"/>
      <c r="G61" s="40"/>
      <c r="H61" s="41"/>
      <c r="I61" s="42"/>
      <c r="J61" s="43"/>
      <c r="K61" s="37"/>
      <c r="L61" s="44"/>
      <c r="M61" s="45"/>
      <c r="N61" s="40"/>
      <c r="O61" s="38"/>
      <c r="P61" s="47"/>
      <c r="Q61" s="48"/>
      <c r="R61" s="47"/>
      <c r="S61" s="119"/>
      <c r="T61" s="126">
        <f t="shared" si="1"/>
        <v>0</v>
      </c>
      <c r="U61" s="47"/>
      <c r="V61" s="48"/>
      <c r="W61" s="114">
        <f t="shared" si="2"/>
        <v>0</v>
      </c>
      <c r="X61" s="49"/>
      <c r="Y61" s="131"/>
      <c r="Z61" s="132">
        <f t="shared" si="3"/>
        <v>0</v>
      </c>
      <c r="AA61" s="47"/>
      <c r="AB61" s="48"/>
      <c r="AC61" s="50"/>
    </row>
    <row r="62" spans="1:29" ht="17.100000000000001" customHeight="1" x14ac:dyDescent="0.3">
      <c r="A62" s="4">
        <f t="shared" si="4"/>
        <v>55</v>
      </c>
      <c r="B62" s="51"/>
      <c r="C62" s="52"/>
      <c r="D62" s="51"/>
      <c r="E62" s="53"/>
      <c r="F62" s="51"/>
      <c r="G62" s="54"/>
      <c r="H62" s="55"/>
      <c r="I62" s="56"/>
      <c r="J62" s="62"/>
      <c r="K62" s="51"/>
      <c r="L62" s="56"/>
      <c r="M62" s="57"/>
      <c r="N62" s="54"/>
      <c r="O62" s="52"/>
      <c r="P62" s="58"/>
      <c r="Q62" s="59"/>
      <c r="R62" s="58"/>
      <c r="S62" s="120"/>
      <c r="T62" s="127">
        <f t="shared" si="1"/>
        <v>0</v>
      </c>
      <c r="U62" s="58"/>
      <c r="V62" s="59"/>
      <c r="W62" s="115">
        <f t="shared" si="2"/>
        <v>0</v>
      </c>
      <c r="X62" s="60"/>
      <c r="Y62" s="133"/>
      <c r="Z62" s="127">
        <f t="shared" si="3"/>
        <v>0</v>
      </c>
      <c r="AA62" s="58"/>
      <c r="AB62" s="59"/>
      <c r="AC62" s="61"/>
    </row>
    <row r="63" spans="1:29" ht="17.100000000000001" customHeight="1" x14ac:dyDescent="0.3">
      <c r="A63" s="15">
        <f t="shared" si="4"/>
        <v>56</v>
      </c>
      <c r="B63" s="64"/>
      <c r="C63" s="65"/>
      <c r="D63" s="64"/>
      <c r="E63" s="66"/>
      <c r="F63" s="64"/>
      <c r="G63" s="67"/>
      <c r="H63" s="68"/>
      <c r="I63" s="42"/>
      <c r="J63" s="43"/>
      <c r="K63" s="64"/>
      <c r="L63" s="44"/>
      <c r="M63" s="45"/>
      <c r="N63" s="40"/>
      <c r="O63" s="38"/>
      <c r="P63" s="69"/>
      <c r="Q63" s="70"/>
      <c r="R63" s="69"/>
      <c r="S63" s="121"/>
      <c r="T63" s="126">
        <f t="shared" si="1"/>
        <v>0</v>
      </c>
      <c r="U63" s="69"/>
      <c r="V63" s="70"/>
      <c r="W63" s="114">
        <f t="shared" si="2"/>
        <v>0</v>
      </c>
      <c r="X63" s="71"/>
      <c r="Y63" s="134"/>
      <c r="Z63" s="132">
        <f t="shared" si="3"/>
        <v>0</v>
      </c>
      <c r="AA63" s="69"/>
      <c r="AB63" s="70"/>
      <c r="AC63" s="72"/>
    </row>
    <row r="64" spans="1:29" ht="17.100000000000001" customHeight="1" x14ac:dyDescent="0.3">
      <c r="A64" s="4">
        <f t="shared" si="4"/>
        <v>57</v>
      </c>
      <c r="B64" s="73"/>
      <c r="C64" s="74"/>
      <c r="D64" s="73"/>
      <c r="E64" s="75"/>
      <c r="F64" s="73"/>
      <c r="G64" s="76"/>
      <c r="H64" s="77"/>
      <c r="I64" s="56"/>
      <c r="J64" s="62"/>
      <c r="K64" s="73"/>
      <c r="L64" s="56"/>
      <c r="M64" s="57"/>
      <c r="N64" s="54"/>
      <c r="O64" s="52"/>
      <c r="P64" s="78"/>
      <c r="Q64" s="79"/>
      <c r="R64" s="78"/>
      <c r="S64" s="122"/>
      <c r="T64" s="127">
        <f t="shared" si="1"/>
        <v>0</v>
      </c>
      <c r="U64" s="78"/>
      <c r="V64" s="79"/>
      <c r="W64" s="115">
        <f t="shared" si="2"/>
        <v>0</v>
      </c>
      <c r="X64" s="80"/>
      <c r="Y64" s="135"/>
      <c r="Z64" s="127">
        <f t="shared" si="3"/>
        <v>0</v>
      </c>
      <c r="AA64" s="78"/>
      <c r="AB64" s="79"/>
      <c r="AC64" s="81"/>
    </row>
    <row r="65" spans="1:29" ht="17.100000000000001" customHeight="1" x14ac:dyDescent="0.3">
      <c r="A65" s="15">
        <f t="shared" si="4"/>
        <v>58</v>
      </c>
      <c r="B65" s="64"/>
      <c r="C65" s="65"/>
      <c r="D65" s="64"/>
      <c r="E65" s="66"/>
      <c r="F65" s="64"/>
      <c r="G65" s="67"/>
      <c r="H65" s="68"/>
      <c r="I65" s="42"/>
      <c r="J65" s="43"/>
      <c r="K65" s="64"/>
      <c r="L65" s="44"/>
      <c r="M65" s="45"/>
      <c r="N65" s="40"/>
      <c r="O65" s="38"/>
      <c r="P65" s="69"/>
      <c r="Q65" s="70"/>
      <c r="R65" s="69"/>
      <c r="S65" s="121"/>
      <c r="T65" s="126">
        <f t="shared" si="1"/>
        <v>0</v>
      </c>
      <c r="U65" s="69"/>
      <c r="V65" s="70"/>
      <c r="W65" s="114">
        <f t="shared" si="2"/>
        <v>0</v>
      </c>
      <c r="X65" s="71"/>
      <c r="Y65" s="134"/>
      <c r="Z65" s="132">
        <f t="shared" si="3"/>
        <v>0</v>
      </c>
      <c r="AA65" s="69"/>
      <c r="AB65" s="70"/>
      <c r="AC65" s="72"/>
    </row>
    <row r="66" spans="1:29" ht="17.100000000000001" customHeight="1" x14ac:dyDescent="0.3">
      <c r="A66" s="4">
        <f t="shared" si="4"/>
        <v>59</v>
      </c>
      <c r="B66" s="73"/>
      <c r="C66" s="74"/>
      <c r="D66" s="73"/>
      <c r="E66" s="75"/>
      <c r="F66" s="73"/>
      <c r="G66" s="76"/>
      <c r="H66" s="77"/>
      <c r="I66" s="56"/>
      <c r="J66" s="62"/>
      <c r="K66" s="73"/>
      <c r="L66" s="56"/>
      <c r="M66" s="57"/>
      <c r="N66" s="54"/>
      <c r="O66" s="52"/>
      <c r="P66" s="78"/>
      <c r="Q66" s="79"/>
      <c r="R66" s="78"/>
      <c r="S66" s="122"/>
      <c r="T66" s="127">
        <f t="shared" si="1"/>
        <v>0</v>
      </c>
      <c r="U66" s="78"/>
      <c r="V66" s="79"/>
      <c r="W66" s="115">
        <f t="shared" si="2"/>
        <v>0</v>
      </c>
      <c r="X66" s="80"/>
      <c r="Y66" s="135"/>
      <c r="Z66" s="127">
        <f t="shared" si="3"/>
        <v>0</v>
      </c>
      <c r="AA66" s="78"/>
      <c r="AB66" s="79"/>
      <c r="AC66" s="81"/>
    </row>
    <row r="67" spans="1:29" ht="17.100000000000001" customHeight="1" x14ac:dyDescent="0.3">
      <c r="A67" s="15">
        <f t="shared" si="4"/>
        <v>60</v>
      </c>
      <c r="B67" s="64"/>
      <c r="C67" s="65"/>
      <c r="D67" s="64"/>
      <c r="E67" s="66"/>
      <c r="F67" s="64"/>
      <c r="G67" s="67"/>
      <c r="H67" s="68"/>
      <c r="I67" s="42"/>
      <c r="J67" s="43"/>
      <c r="K67" s="64"/>
      <c r="L67" s="44"/>
      <c r="M67" s="45"/>
      <c r="N67" s="40"/>
      <c r="O67" s="38"/>
      <c r="P67" s="69"/>
      <c r="Q67" s="70"/>
      <c r="R67" s="69"/>
      <c r="S67" s="121"/>
      <c r="T67" s="126">
        <f t="shared" si="1"/>
        <v>0</v>
      </c>
      <c r="U67" s="69"/>
      <c r="V67" s="70"/>
      <c r="W67" s="114">
        <f t="shared" si="2"/>
        <v>0</v>
      </c>
      <c r="X67" s="71"/>
      <c r="Y67" s="134"/>
      <c r="Z67" s="132">
        <f t="shared" si="3"/>
        <v>0</v>
      </c>
      <c r="AA67" s="69"/>
      <c r="AB67" s="70"/>
      <c r="AC67" s="72"/>
    </row>
    <row r="68" spans="1:29" ht="17.100000000000001" customHeight="1" x14ac:dyDescent="0.3">
      <c r="A68" s="4">
        <f t="shared" si="4"/>
        <v>61</v>
      </c>
      <c r="B68" s="73"/>
      <c r="C68" s="74"/>
      <c r="D68" s="73"/>
      <c r="E68" s="75"/>
      <c r="F68" s="73"/>
      <c r="G68" s="76"/>
      <c r="H68" s="77"/>
      <c r="I68" s="56"/>
      <c r="J68" s="62"/>
      <c r="K68" s="73"/>
      <c r="L68" s="56"/>
      <c r="M68" s="57"/>
      <c r="N68" s="54"/>
      <c r="O68" s="52"/>
      <c r="P68" s="78"/>
      <c r="Q68" s="79"/>
      <c r="R68" s="78"/>
      <c r="S68" s="122"/>
      <c r="T68" s="127">
        <f t="shared" si="1"/>
        <v>0</v>
      </c>
      <c r="U68" s="78"/>
      <c r="V68" s="79"/>
      <c r="W68" s="115">
        <f t="shared" si="2"/>
        <v>0</v>
      </c>
      <c r="X68" s="80"/>
      <c r="Y68" s="135"/>
      <c r="Z68" s="127">
        <f t="shared" si="3"/>
        <v>0</v>
      </c>
      <c r="AA68" s="78"/>
      <c r="AB68" s="79"/>
      <c r="AC68" s="81"/>
    </row>
    <row r="69" spans="1:29" ht="17.100000000000001" customHeight="1" x14ac:dyDescent="0.3">
      <c r="A69" s="15">
        <f t="shared" si="4"/>
        <v>62</v>
      </c>
      <c r="B69" s="64"/>
      <c r="C69" s="65"/>
      <c r="D69" s="64"/>
      <c r="E69" s="66"/>
      <c r="F69" s="64"/>
      <c r="G69" s="67"/>
      <c r="H69" s="68"/>
      <c r="I69" s="42"/>
      <c r="J69" s="43"/>
      <c r="K69" s="64"/>
      <c r="L69" s="44"/>
      <c r="M69" s="45"/>
      <c r="N69" s="40"/>
      <c r="O69" s="38"/>
      <c r="P69" s="69"/>
      <c r="Q69" s="70"/>
      <c r="R69" s="69"/>
      <c r="S69" s="121"/>
      <c r="T69" s="126">
        <f t="shared" si="1"/>
        <v>0</v>
      </c>
      <c r="U69" s="69"/>
      <c r="V69" s="70"/>
      <c r="W69" s="114">
        <f t="shared" si="2"/>
        <v>0</v>
      </c>
      <c r="X69" s="71"/>
      <c r="Y69" s="134"/>
      <c r="Z69" s="132">
        <f t="shared" si="3"/>
        <v>0</v>
      </c>
      <c r="AA69" s="69"/>
      <c r="AB69" s="70"/>
      <c r="AC69" s="72"/>
    </row>
    <row r="70" spans="1:29" ht="17.100000000000001" customHeight="1" x14ac:dyDescent="0.3">
      <c r="A70" s="4">
        <f t="shared" si="4"/>
        <v>63</v>
      </c>
      <c r="B70" s="73"/>
      <c r="C70" s="74"/>
      <c r="D70" s="73"/>
      <c r="E70" s="75"/>
      <c r="F70" s="73"/>
      <c r="G70" s="76"/>
      <c r="H70" s="77"/>
      <c r="I70" s="56"/>
      <c r="J70" s="62"/>
      <c r="K70" s="73"/>
      <c r="L70" s="56"/>
      <c r="M70" s="57"/>
      <c r="N70" s="54"/>
      <c r="O70" s="52"/>
      <c r="P70" s="78"/>
      <c r="Q70" s="79"/>
      <c r="R70" s="78"/>
      <c r="S70" s="122"/>
      <c r="T70" s="127">
        <f t="shared" si="1"/>
        <v>0</v>
      </c>
      <c r="U70" s="78"/>
      <c r="V70" s="79"/>
      <c r="W70" s="115">
        <f t="shared" si="2"/>
        <v>0</v>
      </c>
      <c r="X70" s="80"/>
      <c r="Y70" s="135"/>
      <c r="Z70" s="127">
        <f t="shared" si="3"/>
        <v>0</v>
      </c>
      <c r="AA70" s="78"/>
      <c r="AB70" s="79"/>
      <c r="AC70" s="81"/>
    </row>
    <row r="71" spans="1:29" ht="17.100000000000001" customHeight="1" x14ac:dyDescent="0.3">
      <c r="A71" s="15">
        <f t="shared" si="4"/>
        <v>64</v>
      </c>
      <c r="B71" s="64"/>
      <c r="C71" s="65"/>
      <c r="D71" s="64"/>
      <c r="E71" s="66"/>
      <c r="F71" s="64"/>
      <c r="G71" s="67"/>
      <c r="H71" s="68"/>
      <c r="I71" s="42"/>
      <c r="J71" s="43"/>
      <c r="K71" s="64"/>
      <c r="L71" s="44"/>
      <c r="M71" s="45"/>
      <c r="N71" s="40"/>
      <c r="O71" s="38"/>
      <c r="P71" s="69"/>
      <c r="Q71" s="70"/>
      <c r="R71" s="69"/>
      <c r="S71" s="121"/>
      <c r="T71" s="126">
        <f t="shared" si="1"/>
        <v>0</v>
      </c>
      <c r="U71" s="69"/>
      <c r="V71" s="70"/>
      <c r="W71" s="114">
        <f t="shared" si="2"/>
        <v>0</v>
      </c>
      <c r="X71" s="71"/>
      <c r="Y71" s="134"/>
      <c r="Z71" s="132">
        <f t="shared" si="3"/>
        <v>0</v>
      </c>
      <c r="AA71" s="69"/>
      <c r="AB71" s="70"/>
      <c r="AC71" s="72"/>
    </row>
    <row r="72" spans="1:29" ht="17.100000000000001" customHeight="1" x14ac:dyDescent="0.3">
      <c r="A72" s="4">
        <f t="shared" si="4"/>
        <v>65</v>
      </c>
      <c r="B72" s="73"/>
      <c r="C72" s="74"/>
      <c r="D72" s="73"/>
      <c r="E72" s="75"/>
      <c r="F72" s="73"/>
      <c r="G72" s="76"/>
      <c r="H72" s="77"/>
      <c r="I72" s="56"/>
      <c r="J72" s="62"/>
      <c r="K72" s="73"/>
      <c r="L72" s="63"/>
      <c r="M72" s="57"/>
      <c r="N72" s="54"/>
      <c r="O72" s="52"/>
      <c r="P72" s="78"/>
      <c r="Q72" s="79"/>
      <c r="R72" s="78"/>
      <c r="S72" s="122"/>
      <c r="T72" s="127">
        <f t="shared" si="1"/>
        <v>0</v>
      </c>
      <c r="U72" s="78"/>
      <c r="V72" s="79"/>
      <c r="W72" s="115">
        <f t="shared" si="2"/>
        <v>0</v>
      </c>
      <c r="X72" s="80"/>
      <c r="Y72" s="135"/>
      <c r="Z72" s="127">
        <f t="shared" si="3"/>
        <v>0</v>
      </c>
      <c r="AA72" s="78"/>
      <c r="AB72" s="79"/>
      <c r="AC72" s="81"/>
    </row>
    <row r="73" spans="1:29" ht="17.100000000000001" customHeight="1" x14ac:dyDescent="0.3">
      <c r="A73" s="15">
        <f t="shared" si="4"/>
        <v>66</v>
      </c>
      <c r="B73" s="64"/>
      <c r="C73" s="65"/>
      <c r="D73" s="64"/>
      <c r="E73" s="66"/>
      <c r="F73" s="64"/>
      <c r="G73" s="67"/>
      <c r="H73" s="68"/>
      <c r="I73" s="42"/>
      <c r="J73" s="43"/>
      <c r="K73" s="64"/>
      <c r="L73" s="42"/>
      <c r="M73" s="45"/>
      <c r="N73" s="40"/>
      <c r="O73" s="38"/>
      <c r="P73" s="69"/>
      <c r="Q73" s="70"/>
      <c r="R73" s="69"/>
      <c r="S73" s="121"/>
      <c r="T73" s="126">
        <f t="shared" si="1"/>
        <v>0</v>
      </c>
      <c r="U73" s="69"/>
      <c r="V73" s="70"/>
      <c r="W73" s="114">
        <f t="shared" si="2"/>
        <v>0</v>
      </c>
      <c r="X73" s="71"/>
      <c r="Y73" s="134"/>
      <c r="Z73" s="132">
        <f t="shared" si="3"/>
        <v>0</v>
      </c>
      <c r="AA73" s="69"/>
      <c r="AB73" s="70"/>
      <c r="AC73" s="72"/>
    </row>
    <row r="74" spans="1:29" ht="17.100000000000001" customHeight="1" thickBot="1" x14ac:dyDescent="0.35">
      <c r="A74" s="17">
        <f t="shared" si="4"/>
        <v>67</v>
      </c>
      <c r="B74" s="82"/>
      <c r="C74" s="83"/>
      <c r="D74" s="82"/>
      <c r="E74" s="84"/>
      <c r="F74" s="82"/>
      <c r="G74" s="85"/>
      <c r="H74" s="86"/>
      <c r="I74" s="87"/>
      <c r="J74" s="88"/>
      <c r="K74" s="82"/>
      <c r="L74" s="87"/>
      <c r="M74" s="89"/>
      <c r="N74" s="90"/>
      <c r="O74" s="87"/>
      <c r="P74" s="91"/>
      <c r="Q74" s="92"/>
      <c r="R74" s="91"/>
      <c r="S74" s="123"/>
      <c r="T74" s="128">
        <f t="shared" si="1"/>
        <v>0</v>
      </c>
      <c r="U74" s="91"/>
      <c r="V74" s="92"/>
      <c r="W74" s="116">
        <f>IF(P74=0,T74+U74,P74+T74)</f>
        <v>0</v>
      </c>
      <c r="X74" s="93"/>
      <c r="Y74" s="136"/>
      <c r="Z74" s="128">
        <f t="shared" si="3"/>
        <v>0</v>
      </c>
      <c r="AA74" s="91"/>
      <c r="AB74" s="92"/>
      <c r="AC74" s="94"/>
    </row>
    <row r="75" spans="1:29"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9" ht="15.6" x14ac:dyDescent="0.3">
      <c r="N76" s="109" t="s">
        <v>37</v>
      </c>
      <c r="O76" s="14"/>
      <c r="P76" s="110">
        <f>SUM(P8:P74)</f>
        <v>0</v>
      </c>
      <c r="Q76" s="110"/>
      <c r="R76" s="110">
        <f t="shared" ref="R76:W76" si="5">SUM(R8:R74)</f>
        <v>0</v>
      </c>
      <c r="S76" s="110"/>
      <c r="T76" s="110"/>
      <c r="U76" s="110">
        <f t="shared" si="5"/>
        <v>0</v>
      </c>
      <c r="V76" s="110"/>
      <c r="W76" s="110">
        <f t="shared" si="5"/>
        <v>0</v>
      </c>
      <c r="X76" s="2"/>
      <c r="AA76" s="110">
        <f>SUM(AA8:AA74)</f>
        <v>0</v>
      </c>
      <c r="AB76" s="110">
        <f>SUM(AB8:AB74)</f>
        <v>0</v>
      </c>
    </row>
    <row r="77" spans="1:29" ht="7.05" customHeight="1" x14ac:dyDescent="0.3"/>
    <row r="78" spans="1:29" ht="15.6" x14ac:dyDescent="0.3">
      <c r="AA78" s="16"/>
      <c r="AB78" s="16"/>
    </row>
  </sheetData>
  <mergeCells count="31">
    <mergeCell ref="A2:B2"/>
    <mergeCell ref="M5:O5"/>
    <mergeCell ref="M6:M7"/>
    <mergeCell ref="O6:O7"/>
    <mergeCell ref="N6:N7"/>
    <mergeCell ref="A4:A7"/>
    <mergeCell ref="B4:B7"/>
    <mergeCell ref="C4:C7"/>
    <mergeCell ref="K5:L6"/>
    <mergeCell ref="K4:O4"/>
    <mergeCell ref="J4:J7"/>
    <mergeCell ref="F4:I6"/>
    <mergeCell ref="E5:E7"/>
    <mergeCell ref="D4:E4"/>
    <mergeCell ref="D5:D7"/>
    <mergeCell ref="C2:D2"/>
    <mergeCell ref="E2:F2"/>
    <mergeCell ref="X4:Y4"/>
    <mergeCell ref="X5:X7"/>
    <mergeCell ref="Y5:Y7"/>
    <mergeCell ref="P5:T5"/>
    <mergeCell ref="R6:T6"/>
    <mergeCell ref="H2:L2"/>
    <mergeCell ref="P6:Q6"/>
    <mergeCell ref="P4:W4"/>
    <mergeCell ref="W5:W7"/>
    <mergeCell ref="Z4:Z7"/>
    <mergeCell ref="AC4:AC7"/>
    <mergeCell ref="N2:P2"/>
    <mergeCell ref="U5:V6"/>
    <mergeCell ref="AA4:AB4"/>
  </mergeCells>
  <dataValidations count="1">
    <dataValidation type="list" allowBlank="1" showInputMessage="1" showErrorMessage="1" sqref="X9:X10 I9:I74 L9:O74" xr:uid="{00000000-0002-0000-0000-000000000000}">
      <formula1>#REF!</formula1>
    </dataValidation>
  </dataValidations>
  <printOptions horizontalCentered="1" verticalCentered="1"/>
  <pageMargins left="0.23622047244094491" right="0.23622047244094491" top="0.74803149606299213" bottom="0.74803149606299213" header="0.31496062992125984" footer="0.31496062992125984"/>
  <pageSetup paperSize="8" scale="43" pageOrder="overThenDown" orientation="landscape" r:id="rId1"/>
  <headerFooter>
    <oddFooter>&amp;R&amp;N</oddFooter>
  </headerFooter>
  <extLst>
    <ext xmlns:x14="http://schemas.microsoft.com/office/spreadsheetml/2009/9/main" uri="{CCE6A557-97BC-4b89-ADB6-D9C93CAAB3DF}">
      <x14:dataValidations xmlns:xm="http://schemas.microsoft.com/office/excel/2006/main" count="6">
        <x14:dataValidation type="list" allowBlank="1" showInputMessage="1" showErrorMessage="1" xr:uid="{FE030910-D7D3-4DB5-90F7-FEE0E3908E13}">
          <x14:formula1>
            <xm:f>Legenda!$B$36:$B$37</xm:f>
          </x14:formula1>
          <xm:sqref>M8</xm:sqref>
        </x14:dataValidation>
        <x14:dataValidation type="list" allowBlank="1" showInputMessage="1" showErrorMessage="1" xr:uid="{59FE1ECF-6C34-4C2F-8A37-9E0743882D35}">
          <x14:formula1>
            <xm:f>Legenda!$B$53:$B$54</xm:f>
          </x14:formula1>
          <xm:sqref>O8</xm:sqref>
        </x14:dataValidation>
        <x14:dataValidation type="list" allowBlank="1" showInputMessage="1" showErrorMessage="1" xr:uid="{A17EB73B-C94D-436C-91AE-532E09DB265B}">
          <x14:formula1>
            <xm:f>Legenda!$B$60:$B$61</xm:f>
          </x14:formula1>
          <xm:sqref>X8</xm:sqref>
        </x14:dataValidation>
        <x14:dataValidation type="list" allowBlank="1" showInputMessage="1" showErrorMessage="1" xr:uid="{1203412F-BE5B-4599-92DC-54D36ED84838}">
          <x14:formula1>
            <xm:f>Legenda!$B$4:$B$11</xm:f>
          </x14:formula1>
          <xm:sqref>I8</xm:sqref>
        </x14:dataValidation>
        <x14:dataValidation type="list" allowBlank="1" showInputMessage="1" showErrorMessage="1" xr:uid="{E724EA7C-B0E7-4699-B907-2B572244B755}">
          <x14:formula1>
            <xm:f>Legenda!$B$26:$B$33</xm:f>
          </x14:formula1>
          <xm:sqref>L8</xm:sqref>
        </x14:dataValidation>
        <x14:dataValidation type="list" allowBlank="1" showInputMessage="1" showErrorMessage="1" xr:uid="{3596FE9A-867A-48B1-8B64-0F69AC2CA283}">
          <x14:formula1>
            <xm:f>Legenda!$B$40:$B$50</xm:f>
          </x14:formula1>
          <xm:sqref>N8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2BF7B-66C7-4B70-A75D-749C0B06672C}">
  <dimension ref="B1:B66"/>
  <sheetViews>
    <sheetView topLeftCell="A68" zoomScale="95" zoomScaleNormal="95" workbookViewId="0">
      <selection activeCell="B65" sqref="B65"/>
    </sheetView>
  </sheetViews>
  <sheetFormatPr defaultRowHeight="14.4" x14ac:dyDescent="0.3"/>
  <cols>
    <col min="1" max="1" width="3.77734375" customWidth="1"/>
    <col min="2" max="2" width="99.44140625" customWidth="1"/>
  </cols>
  <sheetData>
    <row r="1" spans="2:2" ht="34.5" customHeight="1" x14ac:dyDescent="0.3">
      <c r="B1" s="108" t="s">
        <v>68</v>
      </c>
    </row>
    <row r="2" spans="2:2" x14ac:dyDescent="0.3">
      <c r="B2" s="98"/>
    </row>
    <row r="3" spans="2:2" x14ac:dyDescent="0.3">
      <c r="B3" s="96" t="s">
        <v>38</v>
      </c>
    </row>
    <row r="4" spans="2:2" x14ac:dyDescent="0.3">
      <c r="B4" s="1" t="s">
        <v>39</v>
      </c>
    </row>
    <row r="5" spans="2:2" x14ac:dyDescent="0.3">
      <c r="B5" s="1" t="s">
        <v>40</v>
      </c>
    </row>
    <row r="6" spans="2:2" x14ac:dyDescent="0.3">
      <c r="B6" s="1" t="s">
        <v>41</v>
      </c>
    </row>
    <row r="7" spans="2:2" x14ac:dyDescent="0.3">
      <c r="B7" s="1" t="s">
        <v>42</v>
      </c>
    </row>
    <row r="8" spans="2:2" x14ac:dyDescent="0.3">
      <c r="B8" s="1" t="s">
        <v>43</v>
      </c>
    </row>
    <row r="9" spans="2:2" x14ac:dyDescent="0.3">
      <c r="B9" s="1" t="s">
        <v>67</v>
      </c>
    </row>
    <row r="10" spans="2:2" x14ac:dyDescent="0.3">
      <c r="B10" s="1" t="s">
        <v>44</v>
      </c>
    </row>
    <row r="11" spans="2:2" x14ac:dyDescent="0.3">
      <c r="B11" s="1" t="s">
        <v>45</v>
      </c>
    </row>
    <row r="12" spans="2:2" x14ac:dyDescent="0.3">
      <c r="B12" s="1"/>
    </row>
    <row r="13" spans="2:2" ht="27.6" x14ac:dyDescent="0.3">
      <c r="B13" s="99" t="s">
        <v>90</v>
      </c>
    </row>
    <row r="14" spans="2:2" x14ac:dyDescent="0.3">
      <c r="B14" s="111" t="s">
        <v>91</v>
      </c>
    </row>
    <row r="15" spans="2:2" x14ac:dyDescent="0.3">
      <c r="B15" s="111" t="s">
        <v>92</v>
      </c>
    </row>
    <row r="16" spans="2:2" x14ac:dyDescent="0.3">
      <c r="B16" s="111" t="s">
        <v>93</v>
      </c>
    </row>
    <row r="17" spans="2:2" ht="27.6" x14ac:dyDescent="0.3">
      <c r="B17" s="112" t="s">
        <v>80</v>
      </c>
    </row>
    <row r="18" spans="2:2" x14ac:dyDescent="0.3">
      <c r="B18" s="111" t="s">
        <v>79</v>
      </c>
    </row>
    <row r="19" spans="2:2" ht="27.6" x14ac:dyDescent="0.3">
      <c r="B19" s="112" t="s">
        <v>76</v>
      </c>
    </row>
    <row r="20" spans="2:2" x14ac:dyDescent="0.3">
      <c r="B20" s="112" t="s">
        <v>82</v>
      </c>
    </row>
    <row r="21" spans="2:2" ht="27.6" x14ac:dyDescent="0.3">
      <c r="B21" s="112" t="s">
        <v>81</v>
      </c>
    </row>
    <row r="22" spans="2:2" x14ac:dyDescent="0.3">
      <c r="B22" s="111" t="s">
        <v>77</v>
      </c>
    </row>
    <row r="23" spans="2:2" x14ac:dyDescent="0.3">
      <c r="B23" s="111" t="s">
        <v>78</v>
      </c>
    </row>
    <row r="24" spans="2:2" x14ac:dyDescent="0.3">
      <c r="B24" s="1"/>
    </row>
    <row r="25" spans="2:2" x14ac:dyDescent="0.3">
      <c r="B25" s="96" t="s">
        <v>46</v>
      </c>
    </row>
    <row r="26" spans="2:2" x14ac:dyDescent="0.3">
      <c r="B26" s="1" t="s">
        <v>47</v>
      </c>
    </row>
    <row r="27" spans="2:2" x14ac:dyDescent="0.3">
      <c r="B27" s="1" t="s">
        <v>48</v>
      </c>
    </row>
    <row r="28" spans="2:2" x14ac:dyDescent="0.3">
      <c r="B28" s="1" t="s">
        <v>49</v>
      </c>
    </row>
    <row r="29" spans="2:2" x14ac:dyDescent="0.3">
      <c r="B29" s="1" t="s">
        <v>50</v>
      </c>
    </row>
    <row r="30" spans="2:2" x14ac:dyDescent="0.3">
      <c r="B30" s="1" t="s">
        <v>51</v>
      </c>
    </row>
    <row r="31" spans="2:2" x14ac:dyDescent="0.3">
      <c r="B31" s="1" t="s">
        <v>74</v>
      </c>
    </row>
    <row r="32" spans="2:2" x14ac:dyDescent="0.3">
      <c r="B32" s="1" t="s">
        <v>75</v>
      </c>
    </row>
    <row r="33" spans="2:2" x14ac:dyDescent="0.3">
      <c r="B33" s="1" t="s">
        <v>52</v>
      </c>
    </row>
    <row r="34" spans="2:2" x14ac:dyDescent="0.3">
      <c r="B34" s="1"/>
    </row>
    <row r="35" spans="2:2" x14ac:dyDescent="0.3">
      <c r="B35" s="96" t="s">
        <v>65</v>
      </c>
    </row>
    <row r="36" spans="2:2" x14ac:dyDescent="0.3">
      <c r="B36" s="1" t="s">
        <v>53</v>
      </c>
    </row>
    <row r="37" spans="2:2" x14ac:dyDescent="0.3">
      <c r="B37" s="1" t="s">
        <v>54</v>
      </c>
    </row>
    <row r="38" spans="2:2" x14ac:dyDescent="0.3">
      <c r="B38" s="1"/>
    </row>
    <row r="39" spans="2:2" ht="27.6" x14ac:dyDescent="0.3">
      <c r="B39" s="97" t="s">
        <v>66</v>
      </c>
    </row>
    <row r="40" spans="2:2" x14ac:dyDescent="0.3">
      <c r="B40" s="106" t="s">
        <v>55</v>
      </c>
    </row>
    <row r="41" spans="2:2" x14ac:dyDescent="0.3">
      <c r="B41" s="106" t="s">
        <v>56</v>
      </c>
    </row>
    <row r="42" spans="2:2" x14ac:dyDescent="0.3">
      <c r="B42" s="106" t="s">
        <v>57</v>
      </c>
    </row>
    <row r="43" spans="2:2" x14ac:dyDescent="0.3">
      <c r="B43" s="106" t="s">
        <v>58</v>
      </c>
    </row>
    <row r="44" spans="2:2" x14ac:dyDescent="0.3">
      <c r="B44" s="106" t="s">
        <v>59</v>
      </c>
    </row>
    <row r="45" spans="2:2" x14ac:dyDescent="0.3">
      <c r="B45" s="106" t="s">
        <v>60</v>
      </c>
    </row>
    <row r="46" spans="2:2" x14ac:dyDescent="0.3">
      <c r="B46" s="106" t="s">
        <v>61</v>
      </c>
    </row>
    <row r="47" spans="2:2" x14ac:dyDescent="0.3">
      <c r="B47" s="106" t="s">
        <v>62</v>
      </c>
    </row>
    <row r="48" spans="2:2" x14ac:dyDescent="0.3">
      <c r="B48" s="106" t="s">
        <v>63</v>
      </c>
    </row>
    <row r="49" spans="2:2" ht="27.6" x14ac:dyDescent="0.3">
      <c r="B49" s="107" t="s">
        <v>64</v>
      </c>
    </row>
    <row r="50" spans="2:2" ht="27.6" x14ac:dyDescent="0.3">
      <c r="B50" s="107" t="s">
        <v>99</v>
      </c>
    </row>
    <row r="51" spans="2:2" x14ac:dyDescent="0.3">
      <c r="B51" s="1"/>
    </row>
    <row r="52" spans="2:2" x14ac:dyDescent="0.3">
      <c r="B52" s="96" t="s">
        <v>69</v>
      </c>
    </row>
    <row r="53" spans="2:2" x14ac:dyDescent="0.3">
      <c r="B53" s="1" t="s">
        <v>53</v>
      </c>
    </row>
    <row r="54" spans="2:2" x14ac:dyDescent="0.3">
      <c r="B54" s="1" t="s">
        <v>54</v>
      </c>
    </row>
    <row r="55" spans="2:2" x14ac:dyDescent="0.3">
      <c r="B55" s="1"/>
    </row>
    <row r="56" spans="2:2" x14ac:dyDescent="0.3">
      <c r="B56" s="104" t="s">
        <v>97</v>
      </c>
    </row>
    <row r="57" spans="2:2" x14ac:dyDescent="0.3">
      <c r="B57" s="1" t="s">
        <v>98</v>
      </c>
    </row>
    <row r="58" spans="2:2" x14ac:dyDescent="0.3">
      <c r="B58" s="1"/>
    </row>
    <row r="59" spans="2:2" x14ac:dyDescent="0.3">
      <c r="B59" s="96" t="s">
        <v>86</v>
      </c>
    </row>
    <row r="60" spans="2:2" x14ac:dyDescent="0.3">
      <c r="B60" s="1" t="s">
        <v>53</v>
      </c>
    </row>
    <row r="61" spans="2:2" x14ac:dyDescent="0.3">
      <c r="B61" s="1" t="s">
        <v>54</v>
      </c>
    </row>
    <row r="62" spans="2:2" ht="41.4" x14ac:dyDescent="0.3">
      <c r="B62" s="95" t="s">
        <v>87</v>
      </c>
    </row>
    <row r="64" spans="2:2" x14ac:dyDescent="0.3">
      <c r="B64" s="104" t="s">
        <v>95</v>
      </c>
    </row>
    <row r="65" spans="2:2" ht="110.4" x14ac:dyDescent="0.3">
      <c r="B65" s="105" t="s">
        <v>100</v>
      </c>
    </row>
    <row r="66" spans="2:2" x14ac:dyDescent="0.3">
      <c r="B66" s="1"/>
    </row>
  </sheetData>
  <pageMargins left="0.7" right="0.7" top="0.75" bottom="0.75" header="0.3" footer="0.3"/>
  <pageSetup paperSize="9" scale="8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66F9A7D754B040903C9F60AE0448C1" ma:contentTypeVersion="12" ma:contentTypeDescription="Creare un nuovo documento." ma:contentTypeScope="" ma:versionID="7584b2001b7e56e5eb182eba5cb02224">
  <xsd:schema xmlns:xsd="http://www.w3.org/2001/XMLSchema" xmlns:xs="http://www.w3.org/2001/XMLSchema" xmlns:p="http://schemas.microsoft.com/office/2006/metadata/properties" xmlns:ns3="a8b22163-a684-4d95-ac21-99b58d252318" xmlns:ns4="54235d7d-53ef-49f0-af50-945a336d4273" targetNamespace="http://schemas.microsoft.com/office/2006/metadata/properties" ma:root="true" ma:fieldsID="92899c62f2664e0439c27fc9ac6aeea5" ns3:_="" ns4:_="">
    <xsd:import namespace="a8b22163-a684-4d95-ac21-99b58d252318"/>
    <xsd:import namespace="54235d7d-53ef-49f0-af50-945a336d427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4:SharedWithUsers" minOccurs="0"/>
                <xsd:element ref="ns4:SharedWithDetails" minOccurs="0"/>
                <xsd:element ref="ns4:SharingHintHash"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b22163-a684-4d95-ac21-99b58d2523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235d7d-53ef-49f0-af50-945a336d4273" elementFormDefault="qualified">
    <xsd:import namespace="http://schemas.microsoft.com/office/2006/documentManagement/types"/>
    <xsd:import namespace="http://schemas.microsoft.com/office/infopath/2007/PartnerControls"/>
    <xsd:element name="SharedWithUsers" ma:index="15"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Condiviso con dettagli" ma:internalName="SharedWithDetails" ma:readOnly="true">
      <xsd:simpleType>
        <xsd:restriction base="dms:Note">
          <xsd:maxLength value="255"/>
        </xsd:restriction>
      </xsd:simpleType>
    </xsd:element>
    <xsd:element name="SharingHintHash" ma:index="17"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U D A A B Q S w M E F A A C A A g A L H d s U w 0 3 i O e l A A A A 9 Q A A A B I A H A B D b 2 5 m a W c v U G F j a 2 F n Z S 5 4 b W w g o h g A K K A U A A A A A A A A A A A A A A A A A A A A A A A A A A A A h Y 8 x D o I w G I W v Q r r T 1 h q V k J 8 y O J l I Y q I x r k 2 p 0 A j F 0 G K 5 m 4 N H 8 g p i F H V z f N / 7 h v f u 1 x u k f V 0 F F 9 V a 3 Z g E T T B F g T K y y b U p E t S 5 Y x i h l M N G y J M o V D D I x s a 9 z R N U O n e O C f H e Y z / F T V s Q R u m E H L L 1 V p a q F u g j 6 / 9 y q I 1 1 w k i F O O x f Y z j D 0 R w v 2 A x T I C O D T J t v z 4 a 5 z / Y H w r K r X N c q r l 2 4 2 g E Z I 5 D 3 B f 4 A U E s D B B Q A A g A I A C x 3 b F 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s d 2 x T K I p H u A 4 A A A A R A A A A E w A c A E Z v c m 1 1 b G F z L 1 N l Y 3 R p b 2 4 x L m 0 g o h g A K K A U A A A A A A A A A A A A A A A A A A A A A A A A A A A A K 0 5 N L s n M z 1 M I h t C G 1 g B Q S w E C L Q A U A A I A C A A s d 2 x T D T e I 5 6 U A A A D 1 A A A A E g A A A A A A A A A A A A A A A A A A A A A A Q 2 9 u Z m l n L 1 B h Y 2 t h Z 2 U u e G 1 s U E s B A i 0 A F A A C A A g A L H d s U w / K 6 a u k A A A A 6 Q A A A B M A A A A A A A A A A A A A A A A A 8 Q A A A F t D b 2 5 0 Z W 5 0 X 1 R 5 c G V z X S 5 4 b W x Q S w E C L Q A U A A I A C A A s d 2 x T 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I o T 5 v 8 u H W E a I O 9 B j u 6 g K K g A A A A A C A A A A A A A D Z g A A w A A A A B A A A A A v S 8 X N Y T j X d d v 8 r o L n y L x a A A A A A A S A A A C g A A A A E A A A A H r N X J + e f N / O Y 4 m g U f S r K O V Q A A A A I t g X q a l a U a D 8 u w y E z L h g 5 B m e Y 1 G D 1 Z J + / F s e A M 6 q G M U e K 5 Y t i q / Z f p A D Y T 0 t R i g 2 W H E 9 t 5 b W U j E N f A G e a L K B w A l t 1 + 5 x 7 r E T M G q G e h H 8 Z h M U A A A A D k L w i q q + 9 6 U N + j W Q L M N a a p c y 3 6 E = < / D a t a M a s h u p > 
</file>

<file path=customXml/item4.xml><?xml version="1.0" encoding="utf-8"?>
<p:properties xmlns:p="http://schemas.microsoft.com/office/2006/metadata/properties" xmlns:xsi="http://www.w3.org/2001/XMLSchema-instance" xmlns:pc="http://schemas.microsoft.com/office/infopath/2007/PartnerControls">
  <documentManagement>
    <_activity xmlns="a8b22163-a684-4d95-ac21-99b58d252318" xsi:nil="true"/>
  </documentManagement>
</p:properties>
</file>

<file path=customXml/itemProps1.xml><?xml version="1.0" encoding="utf-8"?>
<ds:datastoreItem xmlns:ds="http://schemas.openxmlformats.org/officeDocument/2006/customXml" ds:itemID="{F0D63758-42BC-4546-BA69-89CFD76EC1A4}">
  <ds:schemaRefs>
    <ds:schemaRef ds:uri="http://schemas.microsoft.com/sharepoint/v3/contenttype/forms"/>
  </ds:schemaRefs>
</ds:datastoreItem>
</file>

<file path=customXml/itemProps2.xml><?xml version="1.0" encoding="utf-8"?>
<ds:datastoreItem xmlns:ds="http://schemas.openxmlformats.org/officeDocument/2006/customXml" ds:itemID="{9C7A7033-6CC0-478D-AF5F-7505C34DAD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b22163-a684-4d95-ac21-99b58d252318"/>
    <ds:schemaRef ds:uri="54235d7d-53ef-49f0-af50-945a336d42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DB7B54-BBA4-4E8F-8D9F-A9DF7708AC94}">
  <ds:schemaRefs>
    <ds:schemaRef ds:uri="http://schemas.microsoft.com/DataMashup"/>
  </ds:schemaRefs>
</ds:datastoreItem>
</file>

<file path=customXml/itemProps4.xml><?xml version="1.0" encoding="utf-8"?>
<ds:datastoreItem xmlns:ds="http://schemas.openxmlformats.org/officeDocument/2006/customXml" ds:itemID="{9B418FF5-A5D8-461C-98F7-2C6E23F4142E}">
  <ds:schemaRefs>
    <ds:schemaRef ds:uri="a8b22163-a684-4d95-ac21-99b58d252318"/>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54235d7d-53ef-49f0-af50-945a336d427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3</vt:i4>
      </vt:variant>
    </vt:vector>
  </HeadingPairs>
  <TitlesOfParts>
    <vt:vector size="5" baseType="lpstr">
      <vt:lpstr>SR_B1</vt:lpstr>
      <vt:lpstr>Legenda</vt:lpstr>
      <vt:lpstr>Legenda!Area_stampa</vt:lpstr>
      <vt:lpstr>SR_B1!Area_stampa</vt:lpstr>
      <vt:lpstr>SR_B1!Titoli_stampa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Iuliano Basilio</dc:creator>
  <cp:keywords/>
  <dc:description/>
  <cp:lastModifiedBy>Richichi Erika</cp:lastModifiedBy>
  <cp:revision/>
  <cp:lastPrinted>2024-05-03T12:52:02Z</cp:lastPrinted>
  <dcterms:created xsi:type="dcterms:W3CDTF">2021-10-15T12:44:31Z</dcterms:created>
  <dcterms:modified xsi:type="dcterms:W3CDTF">2024-11-05T10:24:13Z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0x010100FC66F9A7D754B040903C9F60AE0448C1</vt:lpwstr>
  </property>
</Properties>
</file>