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chichi_E\Desktop\"/>
    </mc:Choice>
  </mc:AlternateContent>
  <xr:revisionPtr revIDLastSave="0" documentId="13_ncr:1_{6E5CE6BC-B78C-46EA-9FD2-BA9D6CA841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R_C" sheetId="7" r:id="rId1"/>
    <sheet name="Legenda" sheetId="2" r:id="rId2"/>
  </sheets>
  <definedNames>
    <definedName name="_xlnm._FilterDatabase" localSheetId="0" hidden="1">ER_C!$U$11:$U$77</definedName>
    <definedName name="_xlnm.Print_Area" localSheetId="0">ER_C!$A$1:$Y$80</definedName>
    <definedName name="_xlnm.Print_Area" localSheetId="1">Legenda!$A$1:$C$38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1" i="7" l="1"/>
  <c r="T12" i="7"/>
  <c r="C12" i="7"/>
  <c r="C13" i="7" s="1"/>
  <c r="C14" i="7" s="1"/>
  <c r="C15" i="7" s="1"/>
  <c r="C16" i="7" s="1"/>
  <c r="C17" i="7" s="1"/>
  <c r="C18" i="7" s="1"/>
  <c r="C19" i="7" s="1"/>
  <c r="C20" i="7" s="1"/>
  <c r="C21" i="7" s="1"/>
  <c r="C22" i="7" s="1"/>
  <c r="C23" i="7" s="1"/>
  <c r="C24" i="7" s="1"/>
  <c r="C25" i="7" s="1"/>
  <c r="C26" i="7" s="1"/>
  <c r="C27" i="7" s="1"/>
  <c r="C28" i="7" s="1"/>
  <c r="C29" i="7" s="1"/>
  <c r="C30" i="7" s="1"/>
  <c r="C31" i="7" s="1"/>
  <c r="C32" i="7" s="1"/>
  <c r="C33" i="7" s="1"/>
  <c r="C34" i="7" s="1"/>
  <c r="C35" i="7" s="1"/>
  <c r="C36" i="7" s="1"/>
  <c r="C37" i="7" s="1"/>
  <c r="C38" i="7" s="1"/>
  <c r="C39" i="7" s="1"/>
  <c r="C40" i="7" s="1"/>
  <c r="C41" i="7" s="1"/>
  <c r="C42" i="7" s="1"/>
  <c r="C43" i="7" s="1"/>
  <c r="C44" i="7" s="1"/>
  <c r="C45" i="7" s="1"/>
  <c r="C46" i="7" s="1"/>
  <c r="C47" i="7" s="1"/>
  <c r="C48" i="7" s="1"/>
  <c r="C49" i="7" s="1"/>
  <c r="C50" i="7" s="1"/>
  <c r="C51" i="7" s="1"/>
  <c r="C52" i="7" s="1"/>
  <c r="C53" i="7" s="1"/>
  <c r="C54" i="7" s="1"/>
  <c r="C55" i="7" s="1"/>
  <c r="C56" i="7" s="1"/>
  <c r="C57" i="7" s="1"/>
  <c r="C58" i="7" s="1"/>
  <c r="C59" i="7" s="1"/>
  <c r="C60" i="7" s="1"/>
  <c r="C61" i="7" s="1"/>
  <c r="C62" i="7" s="1"/>
  <c r="C63" i="7" s="1"/>
  <c r="C64" i="7" s="1"/>
  <c r="C65" i="7" s="1"/>
  <c r="C66" i="7" s="1"/>
  <c r="C67" i="7" s="1"/>
  <c r="C68" i="7" s="1"/>
  <c r="C69" i="7" s="1"/>
  <c r="C70" i="7" s="1"/>
  <c r="C71" i="7" s="1"/>
  <c r="C72" i="7" s="1"/>
  <c r="C73" i="7" s="1"/>
  <c r="C74" i="7" s="1"/>
  <c r="C75" i="7" s="1"/>
  <c r="C76" i="7" s="1"/>
  <c r="C77" i="7" s="1"/>
  <c r="T15" i="7" l="1"/>
  <c r="W15" i="7" s="1"/>
  <c r="T16" i="7"/>
  <c r="W16" i="7" s="1"/>
  <c r="T17" i="7"/>
  <c r="W17" i="7" s="1"/>
  <c r="T18" i="7"/>
  <c r="W18" i="7" s="1"/>
  <c r="T19" i="7"/>
  <c r="W19" i="7" s="1"/>
  <c r="T20" i="7"/>
  <c r="W20" i="7" s="1"/>
  <c r="T21" i="7"/>
  <c r="W21" i="7" s="1"/>
  <c r="T22" i="7"/>
  <c r="W22" i="7" s="1"/>
  <c r="T23" i="7"/>
  <c r="W23" i="7" s="1"/>
  <c r="T24" i="7"/>
  <c r="W24" i="7" s="1"/>
  <c r="T25" i="7"/>
  <c r="W25" i="7" s="1"/>
  <c r="T26" i="7"/>
  <c r="W26" i="7" s="1"/>
  <c r="T27" i="7"/>
  <c r="W27" i="7" s="1"/>
  <c r="T28" i="7"/>
  <c r="W28" i="7" s="1"/>
  <c r="T29" i="7"/>
  <c r="W29" i="7" s="1"/>
  <c r="T30" i="7"/>
  <c r="W30" i="7" s="1"/>
  <c r="T31" i="7"/>
  <c r="W31" i="7" s="1"/>
  <c r="T32" i="7"/>
  <c r="W32" i="7" s="1"/>
  <c r="T33" i="7"/>
  <c r="W33" i="7" s="1"/>
  <c r="T34" i="7"/>
  <c r="W34" i="7" s="1"/>
  <c r="T35" i="7"/>
  <c r="W35" i="7" s="1"/>
  <c r="T36" i="7"/>
  <c r="W36" i="7" s="1"/>
  <c r="T37" i="7"/>
  <c r="W37" i="7" s="1"/>
  <c r="T38" i="7"/>
  <c r="W38" i="7" s="1"/>
  <c r="T39" i="7"/>
  <c r="W39" i="7" s="1"/>
  <c r="T40" i="7"/>
  <c r="W40" i="7" s="1"/>
  <c r="T41" i="7"/>
  <c r="W41" i="7" s="1"/>
  <c r="T42" i="7"/>
  <c r="W42" i="7" s="1"/>
  <c r="T43" i="7"/>
  <c r="W43" i="7" s="1"/>
  <c r="T44" i="7"/>
  <c r="W44" i="7" s="1"/>
  <c r="T45" i="7"/>
  <c r="W45" i="7" s="1"/>
  <c r="T46" i="7"/>
  <c r="W46" i="7" s="1"/>
  <c r="T47" i="7"/>
  <c r="W47" i="7" s="1"/>
  <c r="T48" i="7"/>
  <c r="W48" i="7" s="1"/>
  <c r="T49" i="7"/>
  <c r="W49" i="7" s="1"/>
  <c r="T50" i="7"/>
  <c r="W50" i="7" s="1"/>
  <c r="T51" i="7"/>
  <c r="W51" i="7" s="1"/>
  <c r="T52" i="7"/>
  <c r="W52" i="7" s="1"/>
  <c r="T53" i="7"/>
  <c r="W53" i="7" s="1"/>
  <c r="T54" i="7"/>
  <c r="W54" i="7" s="1"/>
  <c r="T55" i="7"/>
  <c r="W55" i="7" s="1"/>
  <c r="T56" i="7"/>
  <c r="W56" i="7" s="1"/>
  <c r="T57" i="7"/>
  <c r="W57" i="7" s="1"/>
  <c r="T58" i="7"/>
  <c r="W58" i="7" s="1"/>
  <c r="T59" i="7"/>
  <c r="W59" i="7" s="1"/>
  <c r="T60" i="7"/>
  <c r="W60" i="7" s="1"/>
  <c r="T61" i="7"/>
  <c r="W61" i="7" s="1"/>
  <c r="T62" i="7"/>
  <c r="W62" i="7" s="1"/>
  <c r="T63" i="7"/>
  <c r="W63" i="7" s="1"/>
  <c r="T64" i="7"/>
  <c r="W64" i="7" s="1"/>
  <c r="T65" i="7"/>
  <c r="W65" i="7" s="1"/>
  <c r="T66" i="7"/>
  <c r="W66" i="7" s="1"/>
  <c r="T67" i="7"/>
  <c r="W67" i="7" s="1"/>
  <c r="T68" i="7"/>
  <c r="W68" i="7" s="1"/>
  <c r="T69" i="7"/>
  <c r="W69" i="7" s="1"/>
  <c r="T70" i="7"/>
  <c r="W70" i="7" s="1"/>
  <c r="T71" i="7"/>
  <c r="W71" i="7" s="1"/>
  <c r="T72" i="7"/>
  <c r="W72" i="7" s="1"/>
  <c r="T73" i="7"/>
  <c r="W73" i="7" s="1"/>
  <c r="T74" i="7"/>
  <c r="W74" i="7" s="1"/>
  <c r="T75" i="7"/>
  <c r="W75" i="7" s="1"/>
  <c r="T76" i="7"/>
  <c r="W76" i="7" s="1"/>
  <c r="T77" i="7"/>
  <c r="W77" i="7" s="1"/>
  <c r="T13" i="7"/>
  <c r="W13" i="7" s="1"/>
  <c r="T14" i="7"/>
  <c r="W14" i="7" s="1"/>
  <c r="W12" i="7"/>
  <c r="W11" i="7"/>
  <c r="R79" i="7" l="1"/>
  <c r="T79" i="7"/>
  <c r="P79" i="7"/>
  <c r="W79" i="7" l="1"/>
</calcChain>
</file>

<file path=xl/sharedStrings.xml><?xml version="1.0" encoding="utf-8"?>
<sst xmlns="http://schemas.openxmlformats.org/spreadsheetml/2006/main" count="71" uniqueCount="69">
  <si>
    <t>data</t>
  </si>
  <si>
    <t>nome</t>
  </si>
  <si>
    <t>cognome</t>
  </si>
  <si>
    <t>CF</t>
  </si>
  <si>
    <t>indirizzo</t>
  </si>
  <si>
    <t>partita I.V.A.</t>
  </si>
  <si>
    <t>settore di attività</t>
  </si>
  <si>
    <t>Commercio</t>
  </si>
  <si>
    <t>Industria</t>
  </si>
  <si>
    <t>Turismo - struttura ricettiva</t>
  </si>
  <si>
    <t>Turismo - campeggio</t>
  </si>
  <si>
    <t>Turismo - stazione balneare</t>
  </si>
  <si>
    <t>Servizi</t>
  </si>
  <si>
    <t>Artigianato</t>
  </si>
  <si>
    <t>Edilizia</t>
  </si>
  <si>
    <t>Settore sportivo</t>
  </si>
  <si>
    <t>Settore culturale/ricreativo</t>
  </si>
  <si>
    <t>proprietà</t>
  </si>
  <si>
    <t>comodato</t>
  </si>
  <si>
    <t>CUP</t>
  </si>
  <si>
    <t>ragione sociale</t>
  </si>
  <si>
    <t xml:space="preserve">a.2 ripristinata totalmente </t>
  </si>
  <si>
    <t xml:space="preserve">a.1 ripristinata in parte      </t>
  </si>
  <si>
    <t xml:space="preserve">b.1 ripristinata in parte      </t>
  </si>
  <si>
    <t xml:space="preserve">b.2 ripristinata totalmente </t>
  </si>
  <si>
    <t>a. dichiarata inagibile</t>
  </si>
  <si>
    <t>b. danneggiata</t>
  </si>
  <si>
    <t xml:space="preserve">Legenda
</t>
  </si>
  <si>
    <t>presente 
(SI/NO)</t>
  </si>
  <si>
    <t>Num. Progressivo</t>
  </si>
  <si>
    <t>n. prot. e data della domanda</t>
  </si>
  <si>
    <t xml:space="preserve">n. </t>
  </si>
  <si>
    <t>Elenco ER_C_ ATTIVITA' PRODUTTIVE</t>
  </si>
  <si>
    <t>importo indennizzo assicurativo</t>
  </si>
  <si>
    <r>
      <t xml:space="preserve">Contributo entro il massimale di € 20.000,00
</t>
    </r>
    <r>
      <rPr>
        <b/>
        <i/>
        <sz val="10"/>
        <color theme="1"/>
        <rFont val="Calibri"/>
        <family val="2"/>
        <scheme val="minor"/>
      </rPr>
      <t>(calcolo automatico)</t>
    </r>
  </si>
  <si>
    <t>beni mobili</t>
  </si>
  <si>
    <t>fabbricato</t>
  </si>
  <si>
    <t>Eventi di rilievo regionale verificatisi negli anni 2021 e 2022 _ FONDO REGIONALE DI PROTEZIONE CIVILE _ Delibera della Giunta Regionale n. 636 del 15/04/2024</t>
  </si>
  <si>
    <t>Provincia</t>
  </si>
  <si>
    <t>Comune</t>
  </si>
  <si>
    <t>usufrutto</t>
  </si>
  <si>
    <t>affitto</t>
  </si>
  <si>
    <r>
      <t>Sez. 3 - Descrizione dell'unità immobiliare sede o oggetto dell'attività_</t>
    </r>
    <r>
      <rPr>
        <b/>
        <i/>
        <sz val="10"/>
        <color rgb="FFFF0000"/>
        <rFont val="Calibri"/>
        <family val="2"/>
        <scheme val="minor"/>
      </rPr>
      <t xml:space="preserve"> </t>
    </r>
    <r>
      <rPr>
        <b/>
        <i/>
        <sz val="10"/>
        <rFont val="Calibri"/>
        <family val="2"/>
        <scheme val="minor"/>
      </rPr>
      <t>titolo di godimento</t>
    </r>
  </si>
  <si>
    <t>titolo di godimento</t>
  </si>
  <si>
    <t>Sez. 2 -Anagrafica dell'attività_settore di attività</t>
  </si>
  <si>
    <t>interventi di ripristino (vedere sez. 4  e sez. 5 modulo C1_perizia asseverata)</t>
  </si>
  <si>
    <t>TOTALE</t>
  </si>
  <si>
    <r>
      <t>SEZ.</t>
    </r>
    <r>
      <rPr>
        <b/>
        <i/>
        <sz val="10"/>
        <rFont val="Calibri"/>
        <family val="2"/>
        <scheme val="minor"/>
      </rPr>
      <t xml:space="preserve"> 1</t>
    </r>
    <r>
      <rPr>
        <b/>
        <i/>
        <sz val="10"/>
        <color theme="1"/>
        <rFont val="Calibri"/>
        <family val="2"/>
        <scheme val="minor"/>
      </rPr>
      <t xml:space="preserve"> - identificazione legale rappresentante/titolare dell'attività (vedere sez. 1 modulo C_domanda)</t>
    </r>
  </si>
  <si>
    <r>
      <t xml:space="preserve">SEZ. </t>
    </r>
    <r>
      <rPr>
        <b/>
        <i/>
        <sz val="10"/>
        <rFont val="Calibri"/>
        <family val="2"/>
        <scheme val="minor"/>
      </rPr>
      <t xml:space="preserve">2 </t>
    </r>
    <r>
      <rPr>
        <b/>
        <i/>
        <sz val="10"/>
        <color theme="1"/>
        <rFont val="Calibri"/>
        <family val="2"/>
        <scheme val="minor"/>
      </rPr>
      <t>- anagrafica dell'attività (vedere sez. 2 modulo C_domanda)</t>
    </r>
  </si>
  <si>
    <t>Sez. 3 - descrizione dell'unità immobiliare sede o oggetto dell'attività (vedere sez. 3 modulo C_domanda)</t>
  </si>
  <si>
    <t>stato dell'unità immobiliare (vedere sez. 4 modulo C_domanda)</t>
  </si>
  <si>
    <t>quantificazione dei costi ammissibili a contributo (vedere sez. 6  modulo C1_ perizia asseverata)</t>
  </si>
  <si>
    <t xml:space="preserve">Sez. 4 - stato e  interventi di ripristino </t>
  </si>
  <si>
    <r>
      <t>Sez. 4 - Stato e interventi_ stato dell'unità immobiliare</t>
    </r>
    <r>
      <rPr>
        <b/>
        <i/>
        <sz val="10"/>
        <color rgb="FFFF0000"/>
        <rFont val="Calibri"/>
        <family val="2"/>
        <scheme val="minor"/>
      </rPr>
      <t xml:space="preserve"> </t>
    </r>
    <r>
      <rPr>
        <b/>
        <i/>
        <sz val="10"/>
        <rFont val="Calibri"/>
        <family val="2"/>
        <scheme val="minor"/>
      </rPr>
      <t>(indicare uno dei due casi che ricorre (a., b.) se non c'è stato il ripristino; indicare, invece,  la lettera seguita dal numero a seconda che, in caso di ripristino, questo sia parziale o totale)</t>
    </r>
  </si>
  <si>
    <t>Sez. 6 - polizza assicurativa (vedere sez. 5 modulo C_domanda)</t>
  </si>
  <si>
    <t xml:space="preserve">Sez. 5  - sintesi quantificazione economica degli interventi </t>
  </si>
  <si>
    <r>
      <t xml:space="preserve">Somma stima costi fabbricato/beni mobili
</t>
    </r>
    <r>
      <rPr>
        <b/>
        <i/>
        <sz val="10"/>
        <rFont val="Calibri"/>
        <family val="2"/>
        <scheme val="minor"/>
      </rPr>
      <t>(calcolo automatico)</t>
    </r>
  </si>
  <si>
    <t xml:space="preserve">a) ripristino strutturale e funzionale immobile sede o oggetto dell'attività  </t>
  </si>
  <si>
    <t>c) ripristino pertinenze direttamente funzionali all'esercizio dell'attività</t>
  </si>
  <si>
    <t>Sez. 4 - Stato e interventi _interventi di ripristino (indicare una o più lettere corrispondenti agli interventi sotto riportati)</t>
  </si>
  <si>
    <t>d) pulizia e rimozione fango e detriti dal fabbricato e/o dall'area esterna pertinenziale</t>
  </si>
  <si>
    <t>e) ripristino o sostituzione macchinari/attrezzature/scorte</t>
  </si>
  <si>
    <t>f) ripristino o sostituzione beni mobili registrati strumentali all’esercizio esclusivo dell’attività</t>
  </si>
  <si>
    <t xml:space="preserve">b) ripristino pertinenze strutturalmente connesse all'immobile sede o oggetto dell'attività </t>
  </si>
  <si>
    <t xml:space="preserve">In assenza di ripristino, nella Sez. 5  "Sintesi quantificazione economica degli interventi"  devono  essere indicati solo i costi stimati   </t>
  </si>
  <si>
    <t>In caso di ripristino, nella Sez. 5  "Sintesi quantificazione economica degli interventi"  indicare i costi stimati, di cui quelli eventualmente già sostenuti parzialmente o integralmente</t>
  </si>
  <si>
    <t>stimati</t>
  </si>
  <si>
    <t xml:space="preserve">di cui sostenuti </t>
  </si>
  <si>
    <t>di cui sostenuti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</si>
</sst>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####"/>
  </numFmts>
  <fonts count="15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double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/>
      <diagonal/>
    </border>
    <border>
      <left style="thin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 style="double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/>
      <diagonal/>
    </border>
    <border>
      <left style="dotted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/>
      <diagonal/>
    </border>
    <border>
      <left style="dotted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double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double">
        <color auto="1"/>
      </top>
      <bottom/>
      <diagonal/>
    </border>
    <border>
      <left style="medium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tted">
        <color auto="1"/>
      </left>
      <right/>
      <top style="hair">
        <color auto="1"/>
      </top>
      <bottom style="hair">
        <color auto="1"/>
      </bottom>
      <diagonal/>
    </border>
    <border>
      <left style="dotted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indexed="64"/>
      </left>
      <right style="dotted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auto="1"/>
      </bottom>
      <diagonal/>
    </border>
    <border>
      <left style="medium">
        <color auto="1"/>
      </left>
      <right style="thin">
        <color indexed="64"/>
      </right>
      <top style="double">
        <color auto="1"/>
      </top>
      <bottom/>
      <diagonal/>
    </border>
    <border>
      <left style="medium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indexed="64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3" fillId="2" borderId="5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30" xfId="0" applyFont="1" applyBorder="1" applyAlignment="1">
      <alignment horizontal="center" vertical="center"/>
    </xf>
    <xf numFmtId="14" fontId="2" fillId="0" borderId="34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left" vertical="center"/>
    </xf>
    <xf numFmtId="164" fontId="2" fillId="0" borderId="39" xfId="0" applyNumberFormat="1" applyFont="1" applyBorder="1" applyAlignment="1">
      <alignment horizontal="left" vertical="center"/>
    </xf>
    <xf numFmtId="164" fontId="2" fillId="0" borderId="3" xfId="0" applyNumberFormat="1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4" fontId="2" fillId="0" borderId="30" xfId="0" applyNumberFormat="1" applyFont="1" applyBorder="1" applyAlignment="1">
      <alignment horizontal="left" vertical="center"/>
    </xf>
    <xf numFmtId="4" fontId="2" fillId="0" borderId="25" xfId="0" applyNumberFormat="1" applyFont="1" applyBorder="1" applyAlignment="1">
      <alignment horizontal="left" vertical="center"/>
    </xf>
    <xf numFmtId="4" fontId="2" fillId="0" borderId="43" xfId="0" applyNumberFormat="1" applyFont="1" applyBorder="1" applyAlignment="1">
      <alignment horizontal="left" vertical="center"/>
    </xf>
    <xf numFmtId="4" fontId="2" fillId="0" borderId="44" xfId="0" applyNumberFormat="1" applyFont="1" applyBorder="1" applyAlignment="1">
      <alignment horizontal="left" vertical="center"/>
    </xf>
    <xf numFmtId="4" fontId="2" fillId="0" borderId="39" xfId="0" applyNumberFormat="1" applyFont="1" applyBorder="1" applyAlignment="1">
      <alignment horizontal="left" vertical="center"/>
    </xf>
    <xf numFmtId="4" fontId="2" fillId="0" borderId="62" xfId="0" applyNumberFormat="1" applyFont="1" applyBorder="1" applyAlignment="1">
      <alignment horizontal="left" vertical="center"/>
    </xf>
    <xf numFmtId="0" fontId="2" fillId="2" borderId="31" xfId="0" applyFont="1" applyFill="1" applyBorder="1" applyAlignment="1">
      <alignment horizontal="center" vertical="center"/>
    </xf>
    <xf numFmtId="14" fontId="2" fillId="2" borderId="35" xfId="0" applyNumberFormat="1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164" fontId="2" fillId="2" borderId="35" xfId="0" applyNumberFormat="1" applyFont="1" applyFill="1" applyBorder="1" applyAlignment="1">
      <alignment horizontal="center" vertical="center"/>
    </xf>
    <xf numFmtId="164" fontId="2" fillId="2" borderId="31" xfId="0" applyNumberFormat="1" applyFont="1" applyFill="1" applyBorder="1" applyAlignment="1">
      <alignment horizontal="left" vertical="center"/>
    </xf>
    <xf numFmtId="164" fontId="2" fillId="2" borderId="40" xfId="0" applyNumberFormat="1" applyFont="1" applyFill="1" applyBorder="1" applyAlignment="1">
      <alignment horizontal="left" vertical="center"/>
    </xf>
    <xf numFmtId="164" fontId="2" fillId="2" borderId="6" xfId="0" applyNumberFormat="1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47" xfId="0" applyFont="1" applyFill="1" applyBorder="1" applyAlignment="1">
      <alignment horizontal="left" vertical="center"/>
    </xf>
    <xf numFmtId="0" fontId="2" fillId="2" borderId="64" xfId="0" applyFont="1" applyFill="1" applyBorder="1" applyAlignment="1">
      <alignment horizontal="left" vertical="center"/>
    </xf>
    <xf numFmtId="4" fontId="2" fillId="2" borderId="31" xfId="0" applyNumberFormat="1" applyFont="1" applyFill="1" applyBorder="1" applyAlignment="1">
      <alignment horizontal="left" vertical="center"/>
    </xf>
    <xf numFmtId="4" fontId="2" fillId="2" borderId="26" xfId="0" applyNumberFormat="1" applyFont="1" applyFill="1" applyBorder="1" applyAlignment="1">
      <alignment horizontal="left" vertical="center"/>
    </xf>
    <xf numFmtId="4" fontId="2" fillId="2" borderId="40" xfId="0" applyNumberFormat="1" applyFont="1" applyFill="1" applyBorder="1" applyAlignment="1">
      <alignment horizontal="left" vertical="center"/>
    </xf>
    <xf numFmtId="4" fontId="2" fillId="2" borderId="63" xfId="0" applyNumberFormat="1" applyFont="1" applyFill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14" fontId="2" fillId="0" borderId="35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left" vertical="center"/>
    </xf>
    <xf numFmtId="164" fontId="2" fillId="0" borderId="37" xfId="0" applyNumberFormat="1" applyFont="1" applyBorder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6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4" fontId="2" fillId="0" borderId="31" xfId="0" applyNumberFormat="1" applyFont="1" applyBorder="1" applyAlignment="1">
      <alignment horizontal="left" vertical="center"/>
    </xf>
    <xf numFmtId="4" fontId="2" fillId="0" borderId="26" xfId="0" applyNumberFormat="1" applyFont="1" applyBorder="1" applyAlignment="1">
      <alignment horizontal="left" vertical="center"/>
    </xf>
    <xf numFmtId="4" fontId="2" fillId="0" borderId="40" xfId="0" applyNumberFormat="1" applyFont="1" applyBorder="1" applyAlignment="1">
      <alignment horizontal="left" vertical="center"/>
    </xf>
    <xf numFmtId="4" fontId="2" fillId="0" borderId="63" xfId="0" applyNumberFormat="1" applyFont="1" applyBorder="1" applyAlignment="1">
      <alignment horizontal="left" vertical="center"/>
    </xf>
    <xf numFmtId="164" fontId="2" fillId="0" borderId="31" xfId="0" applyNumberFormat="1" applyFont="1" applyBorder="1" applyAlignment="1">
      <alignment horizontal="left" vertical="center"/>
    </xf>
    <xf numFmtId="164" fontId="2" fillId="0" borderId="40" xfId="0" applyNumberFormat="1" applyFont="1" applyBorder="1" applyAlignment="1">
      <alignment horizontal="left" vertical="center"/>
    </xf>
    <xf numFmtId="164" fontId="2" fillId="0" borderId="6" xfId="0" applyNumberFormat="1" applyFont="1" applyBorder="1" applyAlignment="1">
      <alignment horizontal="left" vertical="center"/>
    </xf>
    <xf numFmtId="0" fontId="2" fillId="2" borderId="31" xfId="0" applyFont="1" applyFill="1" applyBorder="1"/>
    <xf numFmtId="14" fontId="2" fillId="2" borderId="35" xfId="0" applyNumberFormat="1" applyFont="1" applyFill="1" applyBorder="1"/>
    <xf numFmtId="0" fontId="2" fillId="2" borderId="40" xfId="0" applyFont="1" applyFill="1" applyBorder="1"/>
    <xf numFmtId="164" fontId="2" fillId="2" borderId="35" xfId="0" applyNumberFormat="1" applyFont="1" applyFill="1" applyBorder="1"/>
    <xf numFmtId="164" fontId="2" fillId="2" borderId="31" xfId="0" applyNumberFormat="1" applyFont="1" applyFill="1" applyBorder="1" applyAlignment="1">
      <alignment horizontal="left"/>
    </xf>
    <xf numFmtId="164" fontId="2" fillId="2" borderId="40" xfId="0" applyNumberFormat="1" applyFont="1" applyFill="1" applyBorder="1" applyAlignment="1">
      <alignment horizontal="left"/>
    </xf>
    <xf numFmtId="164" fontId="2" fillId="2" borderId="6" xfId="0" applyNumberFormat="1" applyFont="1" applyFill="1" applyBorder="1" applyAlignment="1">
      <alignment horizontal="left"/>
    </xf>
    <xf numFmtId="0" fontId="2" fillId="2" borderId="31" xfId="0" applyFont="1" applyFill="1" applyBorder="1" applyAlignment="1">
      <alignment horizontal="left"/>
    </xf>
    <xf numFmtId="4" fontId="2" fillId="2" borderId="31" xfId="0" applyNumberFormat="1" applyFont="1" applyFill="1" applyBorder="1" applyAlignment="1">
      <alignment horizontal="left"/>
    </xf>
    <xf numFmtId="4" fontId="2" fillId="2" borderId="26" xfId="0" applyNumberFormat="1" applyFont="1" applyFill="1" applyBorder="1" applyAlignment="1">
      <alignment horizontal="left"/>
    </xf>
    <xf numFmtId="4" fontId="2" fillId="2" borderId="40" xfId="0" applyNumberFormat="1" applyFont="1" applyFill="1" applyBorder="1" applyAlignment="1">
      <alignment horizontal="left"/>
    </xf>
    <xf numFmtId="4" fontId="2" fillId="2" borderId="63" xfId="0" applyNumberFormat="1" applyFont="1" applyFill="1" applyBorder="1" applyAlignment="1">
      <alignment horizontal="left"/>
    </xf>
    <xf numFmtId="0" fontId="2" fillId="0" borderId="31" xfId="0" applyFont="1" applyBorder="1"/>
    <xf numFmtId="14" fontId="2" fillId="0" borderId="35" xfId="0" applyNumberFormat="1" applyFont="1" applyBorder="1"/>
    <xf numFmtId="0" fontId="2" fillId="0" borderId="40" xfId="0" applyFont="1" applyBorder="1"/>
    <xf numFmtId="164" fontId="2" fillId="0" borderId="35" xfId="0" applyNumberFormat="1" applyFont="1" applyBorder="1"/>
    <xf numFmtId="164" fontId="2" fillId="0" borderId="31" xfId="0" applyNumberFormat="1" applyFont="1" applyBorder="1" applyAlignment="1">
      <alignment horizontal="left"/>
    </xf>
    <xf numFmtId="164" fontId="2" fillId="0" borderId="4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4" fontId="2" fillId="0" borderId="31" xfId="0" applyNumberFormat="1" applyFont="1" applyBorder="1" applyAlignment="1">
      <alignment horizontal="left"/>
    </xf>
    <xf numFmtId="4" fontId="2" fillId="0" borderId="26" xfId="0" applyNumberFormat="1" applyFont="1" applyBorder="1" applyAlignment="1">
      <alignment horizontal="left"/>
    </xf>
    <xf numFmtId="4" fontId="2" fillId="0" borderId="40" xfId="0" applyNumberFormat="1" applyFont="1" applyBorder="1" applyAlignment="1">
      <alignment horizontal="left"/>
    </xf>
    <xf numFmtId="4" fontId="2" fillId="0" borderId="63" xfId="0" applyNumberFormat="1" applyFont="1" applyBorder="1" applyAlignment="1">
      <alignment horizontal="left"/>
    </xf>
    <xf numFmtId="0" fontId="2" fillId="0" borderId="23" xfId="0" applyFont="1" applyBorder="1"/>
    <xf numFmtId="14" fontId="2" fillId="0" borderId="36" xfId="0" applyNumberFormat="1" applyFont="1" applyBorder="1"/>
    <xf numFmtId="0" fontId="2" fillId="0" borderId="41" xfId="0" applyFont="1" applyBorder="1"/>
    <xf numFmtId="164" fontId="2" fillId="0" borderId="36" xfId="0" applyNumberFormat="1" applyFont="1" applyBorder="1"/>
    <xf numFmtId="164" fontId="2" fillId="0" borderId="23" xfId="0" applyNumberFormat="1" applyFont="1" applyBorder="1" applyAlignment="1">
      <alignment horizontal="left"/>
    </xf>
    <xf numFmtId="164" fontId="2" fillId="0" borderId="41" xfId="0" applyNumberFormat="1" applyFont="1" applyBorder="1" applyAlignment="1">
      <alignment horizontal="left"/>
    </xf>
    <xf numFmtId="164" fontId="2" fillId="0" borderId="4" xfId="0" applyNumberFormat="1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46" xfId="0" applyFont="1" applyBorder="1" applyAlignment="1">
      <alignment horizontal="left" vertical="center"/>
    </xf>
    <xf numFmtId="0" fontId="2" fillId="0" borderId="66" xfId="0" applyFont="1" applyBorder="1" applyAlignment="1">
      <alignment horizontal="left" vertical="center"/>
    </xf>
    <xf numFmtId="4" fontId="2" fillId="0" borderId="23" xfId="0" applyNumberFormat="1" applyFont="1" applyBorder="1" applyAlignment="1">
      <alignment horizontal="left"/>
    </xf>
    <xf numFmtId="4" fontId="2" fillId="0" borderId="27" xfId="0" applyNumberFormat="1" applyFont="1" applyBorder="1" applyAlignment="1">
      <alignment horizontal="left"/>
    </xf>
    <xf numFmtId="4" fontId="2" fillId="0" borderId="41" xfId="0" applyNumberFormat="1" applyFont="1" applyBorder="1" applyAlignment="1">
      <alignment horizontal="left"/>
    </xf>
    <xf numFmtId="4" fontId="2" fillId="0" borderId="61" xfId="0" applyNumberFormat="1" applyFont="1" applyBorder="1" applyAlignment="1">
      <alignment horizontal="left"/>
    </xf>
    <xf numFmtId="0" fontId="10" fillId="0" borderId="0" xfId="0" applyFont="1" applyAlignment="1">
      <alignment horizontal="right"/>
    </xf>
    <xf numFmtId="0" fontId="12" fillId="3" borderId="0" xfId="0" applyFont="1" applyFill="1"/>
    <xf numFmtId="0" fontId="12" fillId="3" borderId="0" xfId="0" applyFont="1" applyFill="1" applyAlignment="1">
      <alignment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3" fillId="0" borderId="1" xfId="0" applyNumberFormat="1" applyFont="1" applyBorder="1"/>
    <xf numFmtId="0" fontId="12" fillId="3" borderId="0" xfId="0" applyFont="1" applyFill="1" applyAlignment="1">
      <alignment vertical="center" wrapText="1"/>
    </xf>
    <xf numFmtId="0" fontId="14" fillId="0" borderId="0" xfId="0" applyFont="1"/>
    <xf numFmtId="0" fontId="14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4" fontId="2" fillId="0" borderId="21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4" fontId="2" fillId="0" borderId="48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4" fontId="2" fillId="0" borderId="65" xfId="0" applyNumberFormat="1" applyFont="1" applyBorder="1" applyAlignment="1">
      <alignment horizontal="left" vertical="center"/>
    </xf>
    <xf numFmtId="4" fontId="2" fillId="2" borderId="65" xfId="0" applyNumberFormat="1" applyFont="1" applyFill="1" applyBorder="1" applyAlignment="1">
      <alignment horizontal="left" vertical="center"/>
    </xf>
    <xf numFmtId="4" fontId="2" fillId="0" borderId="43" xfId="0" applyNumberFormat="1" applyFont="1" applyBorder="1" applyAlignment="1">
      <alignment horizontal="right" vertical="center"/>
    </xf>
    <xf numFmtId="4" fontId="2" fillId="2" borderId="31" xfId="0" applyNumberFormat="1" applyFont="1" applyFill="1" applyBorder="1" applyAlignment="1">
      <alignment horizontal="right" vertical="center"/>
    </xf>
    <xf numFmtId="4" fontId="2" fillId="2" borderId="69" xfId="0" applyNumberFormat="1" applyFont="1" applyFill="1" applyBorder="1" applyAlignment="1">
      <alignment horizontal="right" vertical="center"/>
    </xf>
    <xf numFmtId="4" fontId="2" fillId="0" borderId="70" xfId="0" applyNumberFormat="1" applyFont="1" applyBorder="1" applyAlignment="1">
      <alignment horizontal="right" vertical="center"/>
    </xf>
    <xf numFmtId="4" fontId="2" fillId="2" borderId="71" xfId="0" applyNumberFormat="1" applyFont="1" applyFill="1" applyBorder="1" applyAlignment="1">
      <alignment horizontal="right" vertical="center"/>
    </xf>
    <xf numFmtId="4" fontId="2" fillId="0" borderId="72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2" borderId="77" xfId="0" applyFont="1" applyFill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7" fillId="0" borderId="0" xfId="0" applyFont="1"/>
    <xf numFmtId="4" fontId="7" fillId="0" borderId="0" xfId="0" applyNumberFormat="1" applyFont="1"/>
    <xf numFmtId="0" fontId="0" fillId="4" borderId="59" xfId="0" applyFill="1" applyBorder="1" applyAlignment="1">
      <alignment horizontal="center" vertical="center"/>
    </xf>
    <xf numFmtId="0" fontId="0" fillId="4" borderId="60" xfId="0" applyFill="1" applyBorder="1" applyAlignment="1">
      <alignment horizontal="center" vertical="center"/>
    </xf>
    <xf numFmtId="0" fontId="0" fillId="4" borderId="61" xfId="0" applyFill="1" applyBorder="1" applyAlignment="1">
      <alignment horizontal="center" vertical="center"/>
    </xf>
    <xf numFmtId="0" fontId="10" fillId="0" borderId="56" xfId="0" applyFont="1" applyBorder="1" applyAlignment="1">
      <alignment horizontal="center" vertical="center" textRotation="90"/>
    </xf>
    <xf numFmtId="0" fontId="10" fillId="0" borderId="57" xfId="0" applyFont="1" applyBorder="1" applyAlignment="1">
      <alignment horizontal="center" vertical="center" textRotation="90"/>
    </xf>
    <xf numFmtId="0" fontId="10" fillId="0" borderId="58" xfId="0" applyFont="1" applyBorder="1" applyAlignment="1">
      <alignment horizontal="center" vertical="center" textRotation="90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50" xfId="0" applyFont="1" applyFill="1" applyBorder="1" applyAlignment="1">
      <alignment horizontal="center" vertical="center" wrapText="1"/>
    </xf>
    <xf numFmtId="0" fontId="10" fillId="4" borderId="42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4" borderId="52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3" fillId="0" borderId="73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8" borderId="50" xfId="0" applyFont="1" applyFill="1" applyBorder="1" applyAlignment="1">
      <alignment horizontal="center" vertical="center" wrapText="1"/>
    </xf>
    <xf numFmtId="0" fontId="10" fillId="8" borderId="42" xfId="0" applyFont="1" applyFill="1" applyBorder="1" applyAlignment="1">
      <alignment horizontal="center" vertical="center" wrapText="1"/>
    </xf>
    <xf numFmtId="0" fontId="10" fillId="8" borderId="52" xfId="0" applyFont="1" applyFill="1" applyBorder="1" applyAlignment="1">
      <alignment horizontal="center" vertical="center" wrapText="1"/>
    </xf>
    <xf numFmtId="0" fontId="10" fillId="8" borderId="18" xfId="0" applyFont="1" applyFill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/>
    </xf>
    <xf numFmtId="0" fontId="10" fillId="5" borderId="50" xfId="0" applyFont="1" applyFill="1" applyBorder="1" applyAlignment="1">
      <alignment horizontal="center" vertical="center"/>
    </xf>
    <xf numFmtId="0" fontId="10" fillId="5" borderId="42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0" fontId="10" fillId="5" borderId="52" xfId="0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07F7E-CE6D-44A3-BA05-8A1646FDEB5D}">
  <sheetPr>
    <pageSetUpPr fitToPage="1"/>
  </sheetPr>
  <dimension ref="A1:X80"/>
  <sheetViews>
    <sheetView tabSelected="1" topLeftCell="J63" zoomScale="77" zoomScaleNormal="77" zoomScaleSheetLayoutView="40" workbookViewId="0">
      <selection activeCell="T11" sqref="T11"/>
    </sheetView>
  </sheetViews>
  <sheetFormatPr defaultRowHeight="14.4" outlineLevelRow="1" x14ac:dyDescent="0.3"/>
  <cols>
    <col min="1" max="1" width="4.77734375" customWidth="1"/>
    <col min="2" max="2" width="17.77734375" customWidth="1"/>
    <col min="3" max="3" width="4.77734375" customWidth="1"/>
    <col min="4" max="4" width="11.21875" customWidth="1"/>
    <col min="5" max="5" width="13.44140625" customWidth="1"/>
    <col min="6" max="6" width="14.77734375" customWidth="1"/>
    <col min="7" max="7" width="16.21875" customWidth="1"/>
    <col min="8" max="8" width="19.21875" customWidth="1"/>
    <col min="9" max="9" width="23.77734375" customWidth="1"/>
    <col min="10" max="10" width="14.44140625" customWidth="1"/>
    <col min="11" max="11" width="23" customWidth="1"/>
    <col min="12" max="12" width="24.21875" customWidth="1"/>
    <col min="13" max="13" width="26" customWidth="1"/>
    <col min="14" max="15" width="20.21875" customWidth="1"/>
    <col min="16" max="20" width="14.21875" customWidth="1"/>
    <col min="21" max="21" width="11.77734375" customWidth="1"/>
    <col min="22" max="22" width="14.21875" customWidth="1"/>
    <col min="23" max="23" width="14.77734375" customWidth="1"/>
    <col min="24" max="24" width="19.21875" customWidth="1"/>
  </cols>
  <sheetData>
    <row r="1" spans="1:24" ht="7.05" customHeight="1" x14ac:dyDescent="0.3"/>
    <row r="2" spans="1:24" ht="17.100000000000001" customHeight="1" x14ac:dyDescent="0.3">
      <c r="A2" s="174" t="s">
        <v>32</v>
      </c>
      <c r="B2" s="174"/>
      <c r="C2" s="174"/>
      <c r="D2" s="174"/>
      <c r="E2" s="174"/>
      <c r="F2" s="174"/>
      <c r="G2" s="103"/>
      <c r="H2" s="118"/>
      <c r="I2" s="118"/>
      <c r="J2" s="118"/>
      <c r="K2" s="118"/>
      <c r="L2" s="118"/>
      <c r="M2" s="118"/>
      <c r="N2" s="118"/>
      <c r="O2" s="118"/>
      <c r="P2" s="8"/>
      <c r="Q2" s="119"/>
      <c r="R2" s="1"/>
      <c r="S2" s="1"/>
      <c r="T2" s="1"/>
      <c r="U2" s="106"/>
      <c r="V2" s="119"/>
      <c r="W2" s="107"/>
    </row>
    <row r="3" spans="1:24" ht="17.100000000000001" customHeight="1" x14ac:dyDescent="0.3">
      <c r="A3" s="116"/>
      <c r="B3" s="116"/>
      <c r="C3" s="116"/>
      <c r="D3" s="117"/>
      <c r="E3" s="107"/>
      <c r="F3" s="107"/>
      <c r="G3" s="103"/>
      <c r="H3" s="118"/>
      <c r="I3" s="118"/>
      <c r="J3" s="118"/>
      <c r="K3" s="118"/>
      <c r="L3" s="118"/>
      <c r="M3" s="118"/>
      <c r="N3" s="118"/>
      <c r="O3" s="118"/>
      <c r="P3" s="8"/>
      <c r="Q3" s="119"/>
      <c r="R3" s="1"/>
      <c r="S3" s="1"/>
      <c r="T3" s="1"/>
      <c r="U3" s="106"/>
      <c r="V3" s="119"/>
      <c r="W3" s="107"/>
    </row>
    <row r="4" spans="1:24" ht="21" customHeight="1" x14ac:dyDescent="0.3">
      <c r="A4" s="188" t="s">
        <v>37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16"/>
    </row>
    <row r="5" spans="1:24" ht="18" customHeight="1" x14ac:dyDescent="0.3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</row>
    <row r="6" spans="1:24" ht="21.75" customHeight="1" thickBot="1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</row>
    <row r="7" spans="1:24" ht="26.1" customHeight="1" x14ac:dyDescent="0.3">
      <c r="A7" s="142" t="s">
        <v>38</v>
      </c>
      <c r="B7" s="175" t="s">
        <v>39</v>
      </c>
      <c r="C7" s="142" t="s">
        <v>29</v>
      </c>
      <c r="D7" s="145" t="s">
        <v>30</v>
      </c>
      <c r="E7" s="146"/>
      <c r="F7" s="147" t="s">
        <v>47</v>
      </c>
      <c r="G7" s="148"/>
      <c r="H7" s="149"/>
      <c r="I7" s="197" t="s">
        <v>48</v>
      </c>
      <c r="J7" s="198"/>
      <c r="K7" s="199"/>
      <c r="L7" s="206" t="s">
        <v>49</v>
      </c>
      <c r="M7" s="207"/>
      <c r="N7" s="208" t="s">
        <v>52</v>
      </c>
      <c r="O7" s="209"/>
      <c r="P7" s="178" t="s">
        <v>55</v>
      </c>
      <c r="Q7" s="179"/>
      <c r="R7" s="179"/>
      <c r="S7" s="179"/>
      <c r="T7" s="180"/>
      <c r="U7" s="181" t="s">
        <v>54</v>
      </c>
      <c r="V7" s="182"/>
      <c r="W7" s="162" t="s">
        <v>34</v>
      </c>
      <c r="X7" s="139" t="s">
        <v>19</v>
      </c>
    </row>
    <row r="8" spans="1:24" ht="30.75" customHeight="1" x14ac:dyDescent="0.3">
      <c r="A8" s="143"/>
      <c r="B8" s="176"/>
      <c r="C8" s="143"/>
      <c r="D8" s="156" t="s">
        <v>31</v>
      </c>
      <c r="E8" s="159" t="s">
        <v>0</v>
      </c>
      <c r="F8" s="150"/>
      <c r="G8" s="151"/>
      <c r="H8" s="152"/>
      <c r="I8" s="200"/>
      <c r="J8" s="201"/>
      <c r="K8" s="202"/>
      <c r="L8" s="189" t="s">
        <v>4</v>
      </c>
      <c r="M8" s="192" t="s">
        <v>43</v>
      </c>
      <c r="N8" s="195" t="s">
        <v>50</v>
      </c>
      <c r="O8" s="195" t="s">
        <v>45</v>
      </c>
      <c r="P8" s="169" t="s">
        <v>51</v>
      </c>
      <c r="Q8" s="170"/>
      <c r="R8" s="170"/>
      <c r="S8" s="171"/>
      <c r="T8" s="185" t="s">
        <v>56</v>
      </c>
      <c r="U8" s="183"/>
      <c r="V8" s="184"/>
      <c r="W8" s="163"/>
      <c r="X8" s="140"/>
    </row>
    <row r="9" spans="1:24" x14ac:dyDescent="0.3">
      <c r="A9" s="143"/>
      <c r="B9" s="176"/>
      <c r="C9" s="143"/>
      <c r="D9" s="157"/>
      <c r="E9" s="160"/>
      <c r="F9" s="153"/>
      <c r="G9" s="154"/>
      <c r="H9" s="155"/>
      <c r="I9" s="203"/>
      <c r="J9" s="204"/>
      <c r="K9" s="205"/>
      <c r="L9" s="190"/>
      <c r="M9" s="193"/>
      <c r="N9" s="195"/>
      <c r="O9" s="195"/>
      <c r="P9" s="172" t="s">
        <v>36</v>
      </c>
      <c r="Q9" s="173"/>
      <c r="R9" s="172" t="s">
        <v>35</v>
      </c>
      <c r="S9" s="173"/>
      <c r="T9" s="186"/>
      <c r="U9" s="165" t="s">
        <v>28</v>
      </c>
      <c r="V9" s="167" t="s">
        <v>33</v>
      </c>
      <c r="W9" s="163"/>
      <c r="X9" s="140"/>
    </row>
    <row r="10" spans="1:24" ht="108.75" customHeight="1" thickBot="1" x14ac:dyDescent="0.35">
      <c r="A10" s="144"/>
      <c r="B10" s="177"/>
      <c r="C10" s="144"/>
      <c r="D10" s="158"/>
      <c r="E10" s="161"/>
      <c r="F10" s="5" t="s">
        <v>1</v>
      </c>
      <c r="G10" s="6" t="s">
        <v>2</v>
      </c>
      <c r="H10" s="7" t="s">
        <v>3</v>
      </c>
      <c r="I10" s="5" t="s">
        <v>20</v>
      </c>
      <c r="J10" s="12" t="s">
        <v>5</v>
      </c>
      <c r="K10" s="11" t="s">
        <v>6</v>
      </c>
      <c r="L10" s="191"/>
      <c r="M10" s="194"/>
      <c r="N10" s="196"/>
      <c r="O10" s="196"/>
      <c r="P10" s="13" t="s">
        <v>66</v>
      </c>
      <c r="Q10" s="14" t="s">
        <v>67</v>
      </c>
      <c r="R10" s="13" t="s">
        <v>66</v>
      </c>
      <c r="S10" s="14" t="s">
        <v>68</v>
      </c>
      <c r="T10" s="187"/>
      <c r="U10" s="166"/>
      <c r="V10" s="168"/>
      <c r="W10" s="164"/>
      <c r="X10" s="141"/>
    </row>
    <row r="11" spans="1:24" ht="17.100000000000001" customHeight="1" outlineLevel="1" thickTop="1" x14ac:dyDescent="0.3">
      <c r="A11" s="132"/>
      <c r="B11" s="128"/>
      <c r="C11" s="3">
        <v>1</v>
      </c>
      <c r="D11" s="17"/>
      <c r="E11" s="18"/>
      <c r="F11" s="17"/>
      <c r="G11" s="19"/>
      <c r="H11" s="20"/>
      <c r="I11" s="21"/>
      <c r="J11" s="22"/>
      <c r="K11" s="23"/>
      <c r="L11" s="24"/>
      <c r="M11" s="25"/>
      <c r="N11" s="26"/>
      <c r="O11" s="26"/>
      <c r="P11" s="27"/>
      <c r="Q11" s="28"/>
      <c r="R11" s="29"/>
      <c r="S11" s="30"/>
      <c r="T11" s="122">
        <f>P11+R11</f>
        <v>0</v>
      </c>
      <c r="U11" s="44"/>
      <c r="V11" s="31"/>
      <c r="W11" s="113">
        <f>IF((T11-V11)&gt;20000,20000,(T11-V11))</f>
        <v>0</v>
      </c>
      <c r="X11" s="32"/>
    </row>
    <row r="12" spans="1:24" ht="17.100000000000001" customHeight="1" outlineLevel="1" x14ac:dyDescent="0.3">
      <c r="A12" s="133"/>
      <c r="B12" s="129"/>
      <c r="C12" s="9">
        <f>C11+1</f>
        <v>2</v>
      </c>
      <c r="D12" s="33"/>
      <c r="E12" s="34"/>
      <c r="F12" s="33"/>
      <c r="G12" s="35"/>
      <c r="H12" s="36"/>
      <c r="I12" s="37"/>
      <c r="J12" s="38"/>
      <c r="K12" s="39"/>
      <c r="L12" s="40"/>
      <c r="M12" s="41"/>
      <c r="N12" s="42"/>
      <c r="O12" s="42"/>
      <c r="P12" s="43"/>
      <c r="Q12" s="44"/>
      <c r="R12" s="43"/>
      <c r="S12" s="44"/>
      <c r="T12" s="124">
        <f>P12+R12</f>
        <v>0</v>
      </c>
      <c r="U12" s="59"/>
      <c r="V12" s="45"/>
      <c r="W12" s="126">
        <f>IF((T12-V12)&gt;20000,20000,(T12-V12))</f>
        <v>0</v>
      </c>
      <c r="X12" s="46"/>
    </row>
    <row r="13" spans="1:24" ht="17.100000000000001" customHeight="1" outlineLevel="1" x14ac:dyDescent="0.3">
      <c r="A13" s="134"/>
      <c r="B13" s="130"/>
      <c r="C13" s="4">
        <f t="shared" ref="C13" si="0">C12+1</f>
        <v>3</v>
      </c>
      <c r="D13" s="47"/>
      <c r="E13" s="48"/>
      <c r="F13" s="47"/>
      <c r="G13" s="49"/>
      <c r="H13" s="50"/>
      <c r="I13" s="51"/>
      <c r="J13" s="52"/>
      <c r="K13" s="53"/>
      <c r="L13" s="54"/>
      <c r="M13" s="55"/>
      <c r="N13" s="56"/>
      <c r="O13" s="57"/>
      <c r="P13" s="58"/>
      <c r="Q13" s="59"/>
      <c r="R13" s="58"/>
      <c r="S13" s="59"/>
      <c r="T13" s="114">
        <f>P13+R13</f>
        <v>0</v>
      </c>
      <c r="U13" s="44"/>
      <c r="V13" s="120"/>
      <c r="W13" s="125">
        <f>IF((T13-V13)&gt;20000,20000,(T13-V13))</f>
        <v>0</v>
      </c>
      <c r="X13" s="61"/>
    </row>
    <row r="14" spans="1:24" ht="17.100000000000001" customHeight="1" outlineLevel="1" x14ac:dyDescent="0.3">
      <c r="A14" s="133"/>
      <c r="B14" s="129"/>
      <c r="C14" s="9">
        <f t="shared" ref="C14" si="1">C13+1</f>
        <v>4</v>
      </c>
      <c r="D14" s="33"/>
      <c r="E14" s="34"/>
      <c r="F14" s="33"/>
      <c r="G14" s="35"/>
      <c r="H14" s="36"/>
      <c r="I14" s="37"/>
      <c r="J14" s="38"/>
      <c r="K14" s="39"/>
      <c r="L14" s="40"/>
      <c r="M14" s="41"/>
      <c r="N14" s="42"/>
      <c r="O14" s="42"/>
      <c r="P14" s="43"/>
      <c r="Q14" s="44"/>
      <c r="R14" s="43"/>
      <c r="S14" s="44"/>
      <c r="T14" s="123">
        <f>P14+R14</f>
        <v>0</v>
      </c>
      <c r="U14" s="59"/>
      <c r="V14" s="121"/>
      <c r="W14" s="126">
        <f>IF((T14-V14)&gt;20000,20000,(T14-V14))</f>
        <v>0</v>
      </c>
      <c r="X14" s="46"/>
    </row>
    <row r="15" spans="1:24" ht="17.100000000000001" customHeight="1" outlineLevel="1" x14ac:dyDescent="0.3">
      <c r="A15" s="134"/>
      <c r="B15" s="130"/>
      <c r="C15" s="4">
        <f t="shared" ref="C15" si="2">C14+1</f>
        <v>5</v>
      </c>
      <c r="D15" s="47"/>
      <c r="E15" s="48"/>
      <c r="F15" s="47"/>
      <c r="G15" s="49"/>
      <c r="H15" s="50"/>
      <c r="I15" s="62"/>
      <c r="J15" s="63"/>
      <c r="K15" s="53"/>
      <c r="L15" s="54"/>
      <c r="M15" s="55"/>
      <c r="N15" s="56"/>
      <c r="O15" s="57"/>
      <c r="P15" s="58"/>
      <c r="Q15" s="59"/>
      <c r="R15" s="58"/>
      <c r="S15" s="59"/>
      <c r="T15" s="114">
        <f t="shared" ref="T15:T77" si="3">P15+R15</f>
        <v>0</v>
      </c>
      <c r="U15" s="44"/>
      <c r="V15" s="60"/>
      <c r="W15" s="125">
        <f t="shared" ref="W15:W77" si="4">IF((T15-V15)&gt;20000,20000,(T15-V15))</f>
        <v>0</v>
      </c>
      <c r="X15" s="61"/>
    </row>
    <row r="16" spans="1:24" ht="17.100000000000001" customHeight="1" outlineLevel="1" x14ac:dyDescent="0.3">
      <c r="A16" s="133"/>
      <c r="B16" s="129"/>
      <c r="C16" s="9">
        <f t="shared" ref="C16" si="5">C15+1</f>
        <v>6</v>
      </c>
      <c r="D16" s="33"/>
      <c r="E16" s="34"/>
      <c r="F16" s="33"/>
      <c r="G16" s="35"/>
      <c r="H16" s="36"/>
      <c r="I16" s="37"/>
      <c r="J16" s="38"/>
      <c r="K16" s="39"/>
      <c r="L16" s="40"/>
      <c r="M16" s="41"/>
      <c r="N16" s="42"/>
      <c r="O16" s="42"/>
      <c r="P16" s="43"/>
      <c r="Q16" s="44"/>
      <c r="R16" s="43"/>
      <c r="S16" s="44"/>
      <c r="T16" s="123">
        <f t="shared" si="3"/>
        <v>0</v>
      </c>
      <c r="U16" s="59"/>
      <c r="V16" s="45"/>
      <c r="W16" s="126">
        <f t="shared" si="4"/>
        <v>0</v>
      </c>
      <c r="X16" s="46"/>
    </row>
    <row r="17" spans="1:24" ht="17.100000000000001" customHeight="1" outlineLevel="1" x14ac:dyDescent="0.3">
      <c r="A17" s="134"/>
      <c r="B17" s="130"/>
      <c r="C17" s="4">
        <f t="shared" ref="C17" si="6">C16+1</f>
        <v>7</v>
      </c>
      <c r="D17" s="47"/>
      <c r="E17" s="48"/>
      <c r="F17" s="47"/>
      <c r="G17" s="49"/>
      <c r="H17" s="50"/>
      <c r="I17" s="62"/>
      <c r="J17" s="63"/>
      <c r="K17" s="64"/>
      <c r="L17" s="54"/>
      <c r="M17" s="55"/>
      <c r="N17" s="56"/>
      <c r="O17" s="57"/>
      <c r="P17" s="58"/>
      <c r="Q17" s="59"/>
      <c r="R17" s="58"/>
      <c r="S17" s="59"/>
      <c r="T17" s="114">
        <f t="shared" si="3"/>
        <v>0</v>
      </c>
      <c r="U17" s="44"/>
      <c r="V17" s="60"/>
      <c r="W17" s="125">
        <f t="shared" si="4"/>
        <v>0</v>
      </c>
      <c r="X17" s="61"/>
    </row>
    <row r="18" spans="1:24" ht="17.100000000000001" customHeight="1" outlineLevel="1" x14ac:dyDescent="0.3">
      <c r="A18" s="133"/>
      <c r="B18" s="129"/>
      <c r="C18" s="9">
        <f t="shared" ref="C18" si="7">C17+1</f>
        <v>8</v>
      </c>
      <c r="D18" s="33"/>
      <c r="E18" s="34"/>
      <c r="F18" s="33"/>
      <c r="G18" s="35"/>
      <c r="H18" s="36"/>
      <c r="I18" s="37"/>
      <c r="J18" s="38"/>
      <c r="K18" s="39"/>
      <c r="L18" s="40"/>
      <c r="M18" s="41"/>
      <c r="N18" s="42"/>
      <c r="O18" s="42"/>
      <c r="P18" s="43"/>
      <c r="Q18" s="44"/>
      <c r="R18" s="43"/>
      <c r="S18" s="44"/>
      <c r="T18" s="123">
        <f t="shared" si="3"/>
        <v>0</v>
      </c>
      <c r="U18" s="59"/>
      <c r="V18" s="45"/>
      <c r="W18" s="126">
        <f t="shared" si="4"/>
        <v>0</v>
      </c>
      <c r="X18" s="46"/>
    </row>
    <row r="19" spans="1:24" ht="17.100000000000001" customHeight="1" outlineLevel="1" x14ac:dyDescent="0.3">
      <c r="A19" s="134"/>
      <c r="B19" s="130"/>
      <c r="C19" s="4">
        <f t="shared" ref="C19" si="8">C18+1</f>
        <v>9</v>
      </c>
      <c r="D19" s="47"/>
      <c r="E19" s="48"/>
      <c r="F19" s="47"/>
      <c r="G19" s="49"/>
      <c r="H19" s="50"/>
      <c r="I19" s="62"/>
      <c r="J19" s="63"/>
      <c r="K19" s="64"/>
      <c r="L19" s="54"/>
      <c r="M19" s="55"/>
      <c r="N19" s="56"/>
      <c r="O19" s="57"/>
      <c r="P19" s="58"/>
      <c r="Q19" s="59"/>
      <c r="R19" s="58"/>
      <c r="S19" s="59"/>
      <c r="T19" s="114">
        <f t="shared" si="3"/>
        <v>0</v>
      </c>
      <c r="U19" s="44"/>
      <c r="V19" s="60"/>
      <c r="W19" s="125">
        <f t="shared" si="4"/>
        <v>0</v>
      </c>
      <c r="X19" s="61"/>
    </row>
    <row r="20" spans="1:24" ht="17.100000000000001" customHeight="1" outlineLevel="1" x14ac:dyDescent="0.3">
      <c r="A20" s="133"/>
      <c r="B20" s="129"/>
      <c r="C20" s="9">
        <f t="shared" ref="C20" si="9">C19+1</f>
        <v>10</v>
      </c>
      <c r="D20" s="33"/>
      <c r="E20" s="34"/>
      <c r="F20" s="33"/>
      <c r="G20" s="35"/>
      <c r="H20" s="36"/>
      <c r="I20" s="37"/>
      <c r="J20" s="38"/>
      <c r="K20" s="39"/>
      <c r="L20" s="40"/>
      <c r="M20" s="41"/>
      <c r="N20" s="42"/>
      <c r="O20" s="42"/>
      <c r="P20" s="43"/>
      <c r="Q20" s="44"/>
      <c r="R20" s="43"/>
      <c r="S20" s="44"/>
      <c r="T20" s="123">
        <f t="shared" si="3"/>
        <v>0</v>
      </c>
      <c r="U20" s="59"/>
      <c r="V20" s="45"/>
      <c r="W20" s="126">
        <f t="shared" si="4"/>
        <v>0</v>
      </c>
      <c r="X20" s="46"/>
    </row>
    <row r="21" spans="1:24" ht="17.100000000000001" customHeight="1" outlineLevel="1" x14ac:dyDescent="0.3">
      <c r="A21" s="134"/>
      <c r="B21" s="130"/>
      <c r="C21" s="4">
        <f t="shared" ref="C21" si="10">C20+1</f>
        <v>11</v>
      </c>
      <c r="D21" s="47"/>
      <c r="E21" s="48"/>
      <c r="F21" s="47"/>
      <c r="G21" s="49"/>
      <c r="H21" s="50"/>
      <c r="I21" s="62"/>
      <c r="J21" s="63"/>
      <c r="K21" s="64"/>
      <c r="L21" s="54"/>
      <c r="M21" s="55"/>
      <c r="N21" s="56"/>
      <c r="O21" s="57"/>
      <c r="P21" s="58"/>
      <c r="Q21" s="59"/>
      <c r="R21" s="58"/>
      <c r="S21" s="59"/>
      <c r="T21" s="114">
        <f t="shared" si="3"/>
        <v>0</v>
      </c>
      <c r="U21" s="44"/>
      <c r="V21" s="60"/>
      <c r="W21" s="125">
        <f t="shared" si="4"/>
        <v>0</v>
      </c>
      <c r="X21" s="61"/>
    </row>
    <row r="22" spans="1:24" ht="17.100000000000001" customHeight="1" outlineLevel="1" x14ac:dyDescent="0.3">
      <c r="A22" s="133"/>
      <c r="B22" s="129"/>
      <c r="C22" s="9">
        <f t="shared" ref="C22" si="11">C21+1</f>
        <v>12</v>
      </c>
      <c r="D22" s="33"/>
      <c r="E22" s="34"/>
      <c r="F22" s="33"/>
      <c r="G22" s="35"/>
      <c r="H22" s="36"/>
      <c r="I22" s="37"/>
      <c r="J22" s="38"/>
      <c r="K22" s="39"/>
      <c r="L22" s="40"/>
      <c r="M22" s="41"/>
      <c r="N22" s="42"/>
      <c r="O22" s="42"/>
      <c r="P22" s="43"/>
      <c r="Q22" s="44"/>
      <c r="R22" s="43"/>
      <c r="S22" s="44"/>
      <c r="T22" s="123">
        <f t="shared" si="3"/>
        <v>0</v>
      </c>
      <c r="U22" s="59"/>
      <c r="V22" s="45"/>
      <c r="W22" s="126">
        <f t="shared" si="4"/>
        <v>0</v>
      </c>
      <c r="X22" s="46"/>
    </row>
    <row r="23" spans="1:24" ht="17.100000000000001" customHeight="1" outlineLevel="1" x14ac:dyDescent="0.3">
      <c r="A23" s="134"/>
      <c r="B23" s="130"/>
      <c r="C23" s="4">
        <f t="shared" ref="C23" si="12">C22+1</f>
        <v>13</v>
      </c>
      <c r="D23" s="47"/>
      <c r="E23" s="48"/>
      <c r="F23" s="47"/>
      <c r="G23" s="49"/>
      <c r="H23" s="50"/>
      <c r="I23" s="62"/>
      <c r="J23" s="63"/>
      <c r="K23" s="64"/>
      <c r="L23" s="54"/>
      <c r="M23" s="55"/>
      <c r="N23" s="56"/>
      <c r="O23" s="57"/>
      <c r="P23" s="58"/>
      <c r="Q23" s="59"/>
      <c r="R23" s="58"/>
      <c r="S23" s="59"/>
      <c r="T23" s="114">
        <f t="shared" si="3"/>
        <v>0</v>
      </c>
      <c r="U23" s="44"/>
      <c r="V23" s="60"/>
      <c r="W23" s="125">
        <f t="shared" si="4"/>
        <v>0</v>
      </c>
      <c r="X23" s="61"/>
    </row>
    <row r="24" spans="1:24" ht="17.100000000000001" customHeight="1" outlineLevel="1" x14ac:dyDescent="0.3">
      <c r="A24" s="133"/>
      <c r="B24" s="129"/>
      <c r="C24" s="9">
        <f t="shared" ref="C24" si="13">C23+1</f>
        <v>14</v>
      </c>
      <c r="D24" s="33"/>
      <c r="E24" s="34"/>
      <c r="F24" s="33"/>
      <c r="G24" s="35"/>
      <c r="H24" s="36"/>
      <c r="I24" s="37"/>
      <c r="J24" s="38"/>
      <c r="K24" s="39"/>
      <c r="L24" s="40"/>
      <c r="M24" s="41"/>
      <c r="N24" s="42"/>
      <c r="O24" s="42"/>
      <c r="P24" s="43"/>
      <c r="Q24" s="44"/>
      <c r="R24" s="43"/>
      <c r="S24" s="44"/>
      <c r="T24" s="123">
        <f t="shared" si="3"/>
        <v>0</v>
      </c>
      <c r="U24" s="59"/>
      <c r="V24" s="45"/>
      <c r="W24" s="126">
        <f t="shared" si="4"/>
        <v>0</v>
      </c>
      <c r="X24" s="46"/>
    </row>
    <row r="25" spans="1:24" ht="17.100000000000001" customHeight="1" outlineLevel="1" x14ac:dyDescent="0.3">
      <c r="A25" s="134"/>
      <c r="B25" s="130"/>
      <c r="C25" s="4">
        <f t="shared" ref="C25" si="14">C24+1</f>
        <v>15</v>
      </c>
      <c r="D25" s="47"/>
      <c r="E25" s="48"/>
      <c r="F25" s="47"/>
      <c r="G25" s="49"/>
      <c r="H25" s="50"/>
      <c r="I25" s="62"/>
      <c r="J25" s="63"/>
      <c r="K25" s="64"/>
      <c r="L25" s="54"/>
      <c r="M25" s="55"/>
      <c r="N25" s="56"/>
      <c r="O25" s="57"/>
      <c r="P25" s="58"/>
      <c r="Q25" s="59"/>
      <c r="R25" s="58"/>
      <c r="S25" s="59"/>
      <c r="T25" s="114">
        <f t="shared" si="3"/>
        <v>0</v>
      </c>
      <c r="U25" s="44"/>
      <c r="V25" s="60"/>
      <c r="W25" s="125">
        <f t="shared" si="4"/>
        <v>0</v>
      </c>
      <c r="X25" s="61"/>
    </row>
    <row r="26" spans="1:24" ht="17.100000000000001" customHeight="1" outlineLevel="1" x14ac:dyDescent="0.3">
      <c r="A26" s="133"/>
      <c r="B26" s="129"/>
      <c r="C26" s="9">
        <f t="shared" ref="C26" si="15">C25+1</f>
        <v>16</v>
      </c>
      <c r="D26" s="33"/>
      <c r="E26" s="34"/>
      <c r="F26" s="33"/>
      <c r="G26" s="35"/>
      <c r="H26" s="36"/>
      <c r="I26" s="37"/>
      <c r="J26" s="38"/>
      <c r="K26" s="39"/>
      <c r="L26" s="40"/>
      <c r="M26" s="41"/>
      <c r="N26" s="42"/>
      <c r="O26" s="42"/>
      <c r="P26" s="43"/>
      <c r="Q26" s="44"/>
      <c r="R26" s="43"/>
      <c r="S26" s="44"/>
      <c r="T26" s="123">
        <f t="shared" si="3"/>
        <v>0</v>
      </c>
      <c r="U26" s="59"/>
      <c r="V26" s="45"/>
      <c r="W26" s="126">
        <f t="shared" si="4"/>
        <v>0</v>
      </c>
      <c r="X26" s="46"/>
    </row>
    <row r="27" spans="1:24" ht="17.100000000000001" customHeight="1" outlineLevel="1" x14ac:dyDescent="0.3">
      <c r="A27" s="134"/>
      <c r="B27" s="130"/>
      <c r="C27" s="4">
        <f t="shared" ref="C27" si="16">C26+1</f>
        <v>17</v>
      </c>
      <c r="D27" s="47"/>
      <c r="E27" s="48"/>
      <c r="F27" s="47"/>
      <c r="G27" s="49"/>
      <c r="H27" s="50"/>
      <c r="I27" s="62"/>
      <c r="J27" s="63"/>
      <c r="K27" s="64"/>
      <c r="L27" s="54"/>
      <c r="M27" s="55"/>
      <c r="N27" s="56"/>
      <c r="O27" s="57"/>
      <c r="P27" s="58"/>
      <c r="Q27" s="59"/>
      <c r="R27" s="58"/>
      <c r="S27" s="59"/>
      <c r="T27" s="114">
        <f t="shared" si="3"/>
        <v>0</v>
      </c>
      <c r="U27" s="44"/>
      <c r="V27" s="60"/>
      <c r="W27" s="125">
        <f t="shared" si="4"/>
        <v>0</v>
      </c>
      <c r="X27" s="61"/>
    </row>
    <row r="28" spans="1:24" ht="17.100000000000001" customHeight="1" outlineLevel="1" x14ac:dyDescent="0.3">
      <c r="A28" s="133"/>
      <c r="B28" s="129"/>
      <c r="C28" s="9">
        <f t="shared" ref="C28" si="17">C27+1</f>
        <v>18</v>
      </c>
      <c r="D28" s="33"/>
      <c r="E28" s="34"/>
      <c r="F28" s="33"/>
      <c r="G28" s="35"/>
      <c r="H28" s="36"/>
      <c r="I28" s="37"/>
      <c r="J28" s="38"/>
      <c r="K28" s="39"/>
      <c r="L28" s="40"/>
      <c r="M28" s="41"/>
      <c r="N28" s="42"/>
      <c r="O28" s="42"/>
      <c r="P28" s="43"/>
      <c r="Q28" s="44"/>
      <c r="R28" s="43"/>
      <c r="S28" s="44"/>
      <c r="T28" s="123">
        <f t="shared" si="3"/>
        <v>0</v>
      </c>
      <c r="U28" s="59"/>
      <c r="V28" s="45"/>
      <c r="W28" s="126">
        <f t="shared" si="4"/>
        <v>0</v>
      </c>
      <c r="X28" s="46"/>
    </row>
    <row r="29" spans="1:24" ht="17.100000000000001" customHeight="1" outlineLevel="1" x14ac:dyDescent="0.3">
      <c r="A29" s="134"/>
      <c r="B29" s="130"/>
      <c r="C29" s="4">
        <f t="shared" ref="C29" si="18">C28+1</f>
        <v>19</v>
      </c>
      <c r="D29" s="47"/>
      <c r="E29" s="48"/>
      <c r="F29" s="47"/>
      <c r="G29" s="49"/>
      <c r="H29" s="50"/>
      <c r="I29" s="62"/>
      <c r="J29" s="63"/>
      <c r="K29" s="64"/>
      <c r="L29" s="54"/>
      <c r="M29" s="55"/>
      <c r="N29" s="56"/>
      <c r="O29" s="57"/>
      <c r="P29" s="58"/>
      <c r="Q29" s="59"/>
      <c r="R29" s="58"/>
      <c r="S29" s="59"/>
      <c r="T29" s="114">
        <f t="shared" si="3"/>
        <v>0</v>
      </c>
      <c r="U29" s="44"/>
      <c r="V29" s="60"/>
      <c r="W29" s="125">
        <f t="shared" si="4"/>
        <v>0</v>
      </c>
      <c r="X29" s="61"/>
    </row>
    <row r="30" spans="1:24" ht="17.100000000000001" customHeight="1" outlineLevel="1" x14ac:dyDescent="0.3">
      <c r="A30" s="133"/>
      <c r="B30" s="129"/>
      <c r="C30" s="9">
        <f t="shared" ref="C30" si="19">C29+1</f>
        <v>20</v>
      </c>
      <c r="D30" s="33"/>
      <c r="E30" s="34"/>
      <c r="F30" s="33"/>
      <c r="G30" s="35"/>
      <c r="H30" s="36"/>
      <c r="I30" s="37"/>
      <c r="J30" s="38"/>
      <c r="K30" s="39"/>
      <c r="L30" s="40"/>
      <c r="M30" s="41"/>
      <c r="N30" s="42"/>
      <c r="O30" s="42"/>
      <c r="P30" s="43"/>
      <c r="Q30" s="44"/>
      <c r="R30" s="43"/>
      <c r="S30" s="44"/>
      <c r="T30" s="123">
        <f t="shared" si="3"/>
        <v>0</v>
      </c>
      <c r="U30" s="59"/>
      <c r="V30" s="45"/>
      <c r="W30" s="126">
        <f t="shared" si="4"/>
        <v>0</v>
      </c>
      <c r="X30" s="46"/>
    </row>
    <row r="31" spans="1:24" ht="17.100000000000001" customHeight="1" outlineLevel="1" x14ac:dyDescent="0.3">
      <c r="A31" s="134"/>
      <c r="B31" s="130"/>
      <c r="C31" s="4">
        <f t="shared" ref="C31" si="20">C30+1</f>
        <v>21</v>
      </c>
      <c r="D31" s="47"/>
      <c r="E31" s="48"/>
      <c r="F31" s="47"/>
      <c r="G31" s="49"/>
      <c r="H31" s="50"/>
      <c r="I31" s="62"/>
      <c r="J31" s="63"/>
      <c r="K31" s="64"/>
      <c r="L31" s="54"/>
      <c r="M31" s="55"/>
      <c r="N31" s="56"/>
      <c r="O31" s="57"/>
      <c r="P31" s="58"/>
      <c r="Q31" s="59"/>
      <c r="R31" s="58"/>
      <c r="S31" s="59"/>
      <c r="T31" s="114">
        <f t="shared" si="3"/>
        <v>0</v>
      </c>
      <c r="U31" s="44"/>
      <c r="V31" s="60"/>
      <c r="W31" s="125">
        <f t="shared" si="4"/>
        <v>0</v>
      </c>
      <c r="X31" s="61"/>
    </row>
    <row r="32" spans="1:24" ht="17.100000000000001" customHeight="1" outlineLevel="1" x14ac:dyDescent="0.3">
      <c r="A32" s="133"/>
      <c r="B32" s="129"/>
      <c r="C32" s="9">
        <f t="shared" ref="C32" si="21">C31+1</f>
        <v>22</v>
      </c>
      <c r="D32" s="33"/>
      <c r="E32" s="34"/>
      <c r="F32" s="33"/>
      <c r="G32" s="35"/>
      <c r="H32" s="36"/>
      <c r="I32" s="37"/>
      <c r="J32" s="38"/>
      <c r="K32" s="39"/>
      <c r="L32" s="40"/>
      <c r="M32" s="41"/>
      <c r="N32" s="42"/>
      <c r="O32" s="42"/>
      <c r="P32" s="43"/>
      <c r="Q32" s="44"/>
      <c r="R32" s="43"/>
      <c r="S32" s="44"/>
      <c r="T32" s="123">
        <f t="shared" si="3"/>
        <v>0</v>
      </c>
      <c r="U32" s="59"/>
      <c r="V32" s="45"/>
      <c r="W32" s="126">
        <f t="shared" si="4"/>
        <v>0</v>
      </c>
      <c r="X32" s="46"/>
    </row>
    <row r="33" spans="1:24" ht="17.100000000000001" customHeight="1" outlineLevel="1" x14ac:dyDescent="0.3">
      <c r="A33" s="134"/>
      <c r="B33" s="130"/>
      <c r="C33" s="4">
        <f t="shared" ref="C33" si="22">C32+1</f>
        <v>23</v>
      </c>
      <c r="D33" s="47"/>
      <c r="E33" s="48"/>
      <c r="F33" s="47"/>
      <c r="G33" s="49"/>
      <c r="H33" s="50"/>
      <c r="I33" s="62"/>
      <c r="J33" s="63"/>
      <c r="K33" s="64"/>
      <c r="L33" s="54"/>
      <c r="M33" s="55"/>
      <c r="N33" s="56"/>
      <c r="O33" s="57"/>
      <c r="P33" s="58"/>
      <c r="Q33" s="59"/>
      <c r="R33" s="58"/>
      <c r="S33" s="59"/>
      <c r="T33" s="114">
        <f t="shared" si="3"/>
        <v>0</v>
      </c>
      <c r="U33" s="44"/>
      <c r="V33" s="60"/>
      <c r="W33" s="125">
        <f t="shared" si="4"/>
        <v>0</v>
      </c>
      <c r="X33" s="61"/>
    </row>
    <row r="34" spans="1:24" ht="17.100000000000001" customHeight="1" outlineLevel="1" x14ac:dyDescent="0.3">
      <c r="A34" s="133"/>
      <c r="B34" s="129"/>
      <c r="C34" s="9">
        <f t="shared" ref="C34" si="23">C33+1</f>
        <v>24</v>
      </c>
      <c r="D34" s="33"/>
      <c r="E34" s="34"/>
      <c r="F34" s="33"/>
      <c r="G34" s="35"/>
      <c r="H34" s="36"/>
      <c r="I34" s="37"/>
      <c r="J34" s="38"/>
      <c r="K34" s="39"/>
      <c r="L34" s="40"/>
      <c r="M34" s="41"/>
      <c r="N34" s="42"/>
      <c r="O34" s="42"/>
      <c r="P34" s="43"/>
      <c r="Q34" s="44"/>
      <c r="R34" s="43"/>
      <c r="S34" s="44"/>
      <c r="T34" s="123">
        <f t="shared" si="3"/>
        <v>0</v>
      </c>
      <c r="U34" s="59"/>
      <c r="V34" s="45"/>
      <c r="W34" s="126">
        <f t="shared" si="4"/>
        <v>0</v>
      </c>
      <c r="X34" s="46"/>
    </row>
    <row r="35" spans="1:24" ht="17.100000000000001" customHeight="1" outlineLevel="1" x14ac:dyDescent="0.3">
      <c r="A35" s="134"/>
      <c r="B35" s="130"/>
      <c r="C35" s="4">
        <f t="shared" ref="C35" si="24">C34+1</f>
        <v>25</v>
      </c>
      <c r="D35" s="47"/>
      <c r="E35" s="48"/>
      <c r="F35" s="47"/>
      <c r="G35" s="49"/>
      <c r="H35" s="50"/>
      <c r="I35" s="62"/>
      <c r="J35" s="63"/>
      <c r="K35" s="64"/>
      <c r="L35" s="54"/>
      <c r="M35" s="55"/>
      <c r="N35" s="56"/>
      <c r="O35" s="57"/>
      <c r="P35" s="58"/>
      <c r="Q35" s="59"/>
      <c r="R35" s="58"/>
      <c r="S35" s="59"/>
      <c r="T35" s="114">
        <f t="shared" si="3"/>
        <v>0</v>
      </c>
      <c r="U35" s="44"/>
      <c r="V35" s="60"/>
      <c r="W35" s="125">
        <f t="shared" si="4"/>
        <v>0</v>
      </c>
      <c r="X35" s="61"/>
    </row>
    <row r="36" spans="1:24" ht="17.100000000000001" customHeight="1" outlineLevel="1" x14ac:dyDescent="0.3">
      <c r="A36" s="133"/>
      <c r="B36" s="129"/>
      <c r="C36" s="9">
        <f t="shared" ref="C36" si="25">C35+1</f>
        <v>26</v>
      </c>
      <c r="D36" s="33"/>
      <c r="E36" s="34"/>
      <c r="F36" s="33"/>
      <c r="G36" s="35"/>
      <c r="H36" s="36"/>
      <c r="I36" s="37"/>
      <c r="J36" s="38"/>
      <c r="K36" s="39"/>
      <c r="L36" s="40"/>
      <c r="M36" s="41"/>
      <c r="N36" s="42"/>
      <c r="O36" s="42"/>
      <c r="P36" s="43"/>
      <c r="Q36" s="44"/>
      <c r="R36" s="43"/>
      <c r="S36" s="44"/>
      <c r="T36" s="123">
        <f t="shared" si="3"/>
        <v>0</v>
      </c>
      <c r="U36" s="59"/>
      <c r="V36" s="45"/>
      <c r="W36" s="126">
        <f t="shared" si="4"/>
        <v>0</v>
      </c>
      <c r="X36" s="46"/>
    </row>
    <row r="37" spans="1:24" ht="17.100000000000001" customHeight="1" outlineLevel="1" x14ac:dyDescent="0.3">
      <c r="A37" s="134"/>
      <c r="B37" s="130"/>
      <c r="C37" s="4">
        <f t="shared" ref="C37" si="26">C36+1</f>
        <v>27</v>
      </c>
      <c r="D37" s="47"/>
      <c r="E37" s="48"/>
      <c r="F37" s="47"/>
      <c r="G37" s="49"/>
      <c r="H37" s="50"/>
      <c r="I37" s="62"/>
      <c r="J37" s="63"/>
      <c r="K37" s="64"/>
      <c r="L37" s="54"/>
      <c r="M37" s="55"/>
      <c r="N37" s="56"/>
      <c r="O37" s="57"/>
      <c r="P37" s="58"/>
      <c r="Q37" s="59"/>
      <c r="R37" s="58"/>
      <c r="S37" s="59"/>
      <c r="T37" s="114">
        <f t="shared" si="3"/>
        <v>0</v>
      </c>
      <c r="U37" s="44"/>
      <c r="V37" s="60"/>
      <c r="W37" s="125">
        <f t="shared" si="4"/>
        <v>0</v>
      </c>
      <c r="X37" s="61"/>
    </row>
    <row r="38" spans="1:24" ht="17.100000000000001" customHeight="1" outlineLevel="1" x14ac:dyDescent="0.3">
      <c r="A38" s="133"/>
      <c r="B38" s="129"/>
      <c r="C38" s="9">
        <f t="shared" ref="C38" si="27">C37+1</f>
        <v>28</v>
      </c>
      <c r="D38" s="33"/>
      <c r="E38" s="34"/>
      <c r="F38" s="33"/>
      <c r="G38" s="35"/>
      <c r="H38" s="36"/>
      <c r="I38" s="37"/>
      <c r="J38" s="38"/>
      <c r="K38" s="39"/>
      <c r="L38" s="40"/>
      <c r="M38" s="41"/>
      <c r="N38" s="42"/>
      <c r="O38" s="42"/>
      <c r="P38" s="43"/>
      <c r="Q38" s="44"/>
      <c r="R38" s="43"/>
      <c r="S38" s="44"/>
      <c r="T38" s="123">
        <f t="shared" si="3"/>
        <v>0</v>
      </c>
      <c r="U38" s="59"/>
      <c r="V38" s="45"/>
      <c r="W38" s="126">
        <f t="shared" si="4"/>
        <v>0</v>
      </c>
      <c r="X38" s="46"/>
    </row>
    <row r="39" spans="1:24" ht="17.100000000000001" customHeight="1" outlineLevel="1" x14ac:dyDescent="0.3">
      <c r="A39" s="134"/>
      <c r="B39" s="130"/>
      <c r="C39" s="4">
        <f t="shared" ref="C39" si="28">C38+1</f>
        <v>29</v>
      </c>
      <c r="D39" s="47"/>
      <c r="E39" s="48"/>
      <c r="F39" s="47"/>
      <c r="G39" s="49"/>
      <c r="H39" s="50"/>
      <c r="I39" s="62"/>
      <c r="J39" s="63"/>
      <c r="K39" s="64"/>
      <c r="L39" s="54"/>
      <c r="M39" s="55"/>
      <c r="N39" s="56"/>
      <c r="O39" s="57"/>
      <c r="P39" s="58"/>
      <c r="Q39" s="59"/>
      <c r="R39" s="58"/>
      <c r="S39" s="59"/>
      <c r="T39" s="114">
        <f t="shared" si="3"/>
        <v>0</v>
      </c>
      <c r="U39" s="44"/>
      <c r="V39" s="60"/>
      <c r="W39" s="125">
        <f t="shared" si="4"/>
        <v>0</v>
      </c>
      <c r="X39" s="61"/>
    </row>
    <row r="40" spans="1:24" ht="17.100000000000001" customHeight="1" outlineLevel="1" x14ac:dyDescent="0.3">
      <c r="A40" s="133"/>
      <c r="B40" s="129"/>
      <c r="C40" s="9">
        <f t="shared" ref="C40" si="29">C39+1</f>
        <v>30</v>
      </c>
      <c r="D40" s="33"/>
      <c r="E40" s="34"/>
      <c r="F40" s="33"/>
      <c r="G40" s="35"/>
      <c r="H40" s="36"/>
      <c r="I40" s="37"/>
      <c r="J40" s="38"/>
      <c r="K40" s="39"/>
      <c r="L40" s="40"/>
      <c r="M40" s="41"/>
      <c r="N40" s="42"/>
      <c r="O40" s="42"/>
      <c r="P40" s="43"/>
      <c r="Q40" s="44"/>
      <c r="R40" s="43"/>
      <c r="S40" s="44"/>
      <c r="T40" s="123">
        <f t="shared" si="3"/>
        <v>0</v>
      </c>
      <c r="U40" s="59"/>
      <c r="V40" s="45"/>
      <c r="W40" s="126">
        <f t="shared" si="4"/>
        <v>0</v>
      </c>
      <c r="X40" s="46"/>
    </row>
    <row r="41" spans="1:24" ht="17.100000000000001" customHeight="1" outlineLevel="1" x14ac:dyDescent="0.3">
      <c r="A41" s="134"/>
      <c r="B41" s="130"/>
      <c r="C41" s="4">
        <f t="shared" ref="C41" si="30">C40+1</f>
        <v>31</v>
      </c>
      <c r="D41" s="47"/>
      <c r="E41" s="48"/>
      <c r="F41" s="47"/>
      <c r="G41" s="49"/>
      <c r="H41" s="50"/>
      <c r="I41" s="62"/>
      <c r="J41" s="63"/>
      <c r="K41" s="64"/>
      <c r="L41" s="54"/>
      <c r="M41" s="55"/>
      <c r="N41" s="56"/>
      <c r="O41" s="57"/>
      <c r="P41" s="58"/>
      <c r="Q41" s="59"/>
      <c r="R41" s="58"/>
      <c r="S41" s="59"/>
      <c r="T41" s="114">
        <f t="shared" si="3"/>
        <v>0</v>
      </c>
      <c r="U41" s="44"/>
      <c r="V41" s="60"/>
      <c r="W41" s="125">
        <f t="shared" si="4"/>
        <v>0</v>
      </c>
      <c r="X41" s="61"/>
    </row>
    <row r="42" spans="1:24" ht="17.100000000000001" customHeight="1" outlineLevel="1" x14ac:dyDescent="0.3">
      <c r="A42" s="133"/>
      <c r="B42" s="129"/>
      <c r="C42" s="9">
        <f t="shared" ref="C42" si="31">C41+1</f>
        <v>32</v>
      </c>
      <c r="D42" s="33"/>
      <c r="E42" s="34"/>
      <c r="F42" s="33"/>
      <c r="G42" s="35"/>
      <c r="H42" s="36"/>
      <c r="I42" s="37"/>
      <c r="J42" s="38"/>
      <c r="K42" s="39"/>
      <c r="L42" s="40"/>
      <c r="M42" s="41"/>
      <c r="N42" s="42"/>
      <c r="O42" s="42"/>
      <c r="P42" s="43"/>
      <c r="Q42" s="44"/>
      <c r="R42" s="43"/>
      <c r="S42" s="44"/>
      <c r="T42" s="123">
        <f t="shared" si="3"/>
        <v>0</v>
      </c>
      <c r="U42" s="59"/>
      <c r="V42" s="45"/>
      <c r="W42" s="126">
        <f t="shared" si="4"/>
        <v>0</v>
      </c>
      <c r="X42" s="46"/>
    </row>
    <row r="43" spans="1:24" ht="17.100000000000001" customHeight="1" outlineLevel="1" x14ac:dyDescent="0.3">
      <c r="A43" s="134"/>
      <c r="B43" s="130"/>
      <c r="C43" s="4">
        <f t="shared" ref="C43" si="32">C42+1</f>
        <v>33</v>
      </c>
      <c r="D43" s="47"/>
      <c r="E43" s="48"/>
      <c r="F43" s="47"/>
      <c r="G43" s="49"/>
      <c r="H43" s="50"/>
      <c r="I43" s="62"/>
      <c r="J43" s="63"/>
      <c r="K43" s="64"/>
      <c r="L43" s="54"/>
      <c r="M43" s="55"/>
      <c r="N43" s="56"/>
      <c r="O43" s="57"/>
      <c r="P43" s="58"/>
      <c r="Q43" s="59"/>
      <c r="R43" s="58"/>
      <c r="S43" s="59"/>
      <c r="T43" s="114">
        <f t="shared" si="3"/>
        <v>0</v>
      </c>
      <c r="U43" s="44"/>
      <c r="V43" s="60"/>
      <c r="W43" s="125">
        <f t="shared" si="4"/>
        <v>0</v>
      </c>
      <c r="X43" s="61"/>
    </row>
    <row r="44" spans="1:24" ht="17.100000000000001" customHeight="1" outlineLevel="1" x14ac:dyDescent="0.3">
      <c r="A44" s="133"/>
      <c r="B44" s="129"/>
      <c r="C44" s="9">
        <f t="shared" ref="C44" si="33">C43+1</f>
        <v>34</v>
      </c>
      <c r="D44" s="33"/>
      <c r="E44" s="34"/>
      <c r="F44" s="33"/>
      <c r="G44" s="35"/>
      <c r="H44" s="36"/>
      <c r="I44" s="37"/>
      <c r="J44" s="38"/>
      <c r="K44" s="39"/>
      <c r="L44" s="40"/>
      <c r="M44" s="41"/>
      <c r="N44" s="42"/>
      <c r="O44" s="42"/>
      <c r="P44" s="43"/>
      <c r="Q44" s="44"/>
      <c r="R44" s="43"/>
      <c r="S44" s="44"/>
      <c r="T44" s="123">
        <f t="shared" si="3"/>
        <v>0</v>
      </c>
      <c r="U44" s="59"/>
      <c r="V44" s="45"/>
      <c r="W44" s="126">
        <f t="shared" si="4"/>
        <v>0</v>
      </c>
      <c r="X44" s="46"/>
    </row>
    <row r="45" spans="1:24" ht="17.100000000000001" customHeight="1" outlineLevel="1" x14ac:dyDescent="0.3">
      <c r="A45" s="134"/>
      <c r="B45" s="130"/>
      <c r="C45" s="4">
        <f t="shared" ref="C45" si="34">C44+1</f>
        <v>35</v>
      </c>
      <c r="D45" s="47"/>
      <c r="E45" s="48"/>
      <c r="F45" s="47"/>
      <c r="G45" s="49"/>
      <c r="H45" s="50"/>
      <c r="I45" s="62"/>
      <c r="J45" s="63"/>
      <c r="K45" s="64"/>
      <c r="L45" s="54"/>
      <c r="M45" s="55"/>
      <c r="N45" s="56"/>
      <c r="O45" s="57"/>
      <c r="P45" s="58"/>
      <c r="Q45" s="59"/>
      <c r="R45" s="58"/>
      <c r="S45" s="59"/>
      <c r="T45" s="114">
        <f t="shared" si="3"/>
        <v>0</v>
      </c>
      <c r="U45" s="44"/>
      <c r="V45" s="60"/>
      <c r="W45" s="125">
        <f t="shared" si="4"/>
        <v>0</v>
      </c>
      <c r="X45" s="61"/>
    </row>
    <row r="46" spans="1:24" ht="17.100000000000001" customHeight="1" outlineLevel="1" x14ac:dyDescent="0.3">
      <c r="A46" s="133"/>
      <c r="B46" s="129"/>
      <c r="C46" s="9">
        <f t="shared" ref="C46" si="35">C45+1</f>
        <v>36</v>
      </c>
      <c r="D46" s="33"/>
      <c r="E46" s="34"/>
      <c r="F46" s="33"/>
      <c r="G46" s="35"/>
      <c r="H46" s="36"/>
      <c r="I46" s="37"/>
      <c r="J46" s="38"/>
      <c r="K46" s="39"/>
      <c r="L46" s="40"/>
      <c r="M46" s="41"/>
      <c r="N46" s="42"/>
      <c r="O46" s="42"/>
      <c r="P46" s="43"/>
      <c r="Q46" s="44"/>
      <c r="R46" s="43"/>
      <c r="S46" s="44"/>
      <c r="T46" s="123">
        <f t="shared" si="3"/>
        <v>0</v>
      </c>
      <c r="U46" s="59"/>
      <c r="V46" s="45"/>
      <c r="W46" s="126">
        <f t="shared" si="4"/>
        <v>0</v>
      </c>
      <c r="X46" s="46"/>
    </row>
    <row r="47" spans="1:24" ht="17.100000000000001" customHeight="1" outlineLevel="1" x14ac:dyDescent="0.3">
      <c r="A47" s="134"/>
      <c r="B47" s="130"/>
      <c r="C47" s="4">
        <f t="shared" ref="C47" si="36">C46+1</f>
        <v>37</v>
      </c>
      <c r="D47" s="47"/>
      <c r="E47" s="48"/>
      <c r="F47" s="47"/>
      <c r="G47" s="49"/>
      <c r="H47" s="50"/>
      <c r="I47" s="62"/>
      <c r="J47" s="63"/>
      <c r="K47" s="64"/>
      <c r="L47" s="54"/>
      <c r="M47" s="55"/>
      <c r="N47" s="56"/>
      <c r="O47" s="57"/>
      <c r="P47" s="58"/>
      <c r="Q47" s="59"/>
      <c r="R47" s="58"/>
      <c r="S47" s="59"/>
      <c r="T47" s="114">
        <f t="shared" si="3"/>
        <v>0</v>
      </c>
      <c r="U47" s="44"/>
      <c r="V47" s="60"/>
      <c r="W47" s="125">
        <f t="shared" si="4"/>
        <v>0</v>
      </c>
      <c r="X47" s="61"/>
    </row>
    <row r="48" spans="1:24" ht="17.100000000000001" customHeight="1" outlineLevel="1" x14ac:dyDescent="0.3">
      <c r="A48" s="133"/>
      <c r="B48" s="129"/>
      <c r="C48" s="9">
        <f t="shared" ref="C48" si="37">C47+1</f>
        <v>38</v>
      </c>
      <c r="D48" s="33"/>
      <c r="E48" s="34"/>
      <c r="F48" s="33"/>
      <c r="G48" s="35"/>
      <c r="H48" s="36"/>
      <c r="I48" s="37"/>
      <c r="J48" s="38"/>
      <c r="K48" s="39"/>
      <c r="L48" s="40"/>
      <c r="M48" s="41"/>
      <c r="N48" s="42"/>
      <c r="O48" s="42"/>
      <c r="P48" s="43"/>
      <c r="Q48" s="44"/>
      <c r="R48" s="43"/>
      <c r="S48" s="44"/>
      <c r="T48" s="123">
        <f t="shared" si="3"/>
        <v>0</v>
      </c>
      <c r="U48" s="59"/>
      <c r="V48" s="45"/>
      <c r="W48" s="126">
        <f t="shared" si="4"/>
        <v>0</v>
      </c>
      <c r="X48" s="46"/>
    </row>
    <row r="49" spans="1:24" ht="17.100000000000001" customHeight="1" outlineLevel="1" x14ac:dyDescent="0.3">
      <c r="A49" s="134"/>
      <c r="B49" s="130"/>
      <c r="C49" s="4">
        <f t="shared" ref="C49" si="38">C48+1</f>
        <v>39</v>
      </c>
      <c r="D49" s="47"/>
      <c r="E49" s="48"/>
      <c r="F49" s="47"/>
      <c r="G49" s="49"/>
      <c r="H49" s="50"/>
      <c r="I49" s="62"/>
      <c r="J49" s="63"/>
      <c r="K49" s="64"/>
      <c r="L49" s="54"/>
      <c r="M49" s="55"/>
      <c r="N49" s="56"/>
      <c r="O49" s="57"/>
      <c r="P49" s="58"/>
      <c r="Q49" s="59"/>
      <c r="R49" s="58"/>
      <c r="S49" s="59"/>
      <c r="T49" s="114">
        <f t="shared" si="3"/>
        <v>0</v>
      </c>
      <c r="U49" s="44"/>
      <c r="V49" s="60"/>
      <c r="W49" s="125">
        <f t="shared" si="4"/>
        <v>0</v>
      </c>
      <c r="X49" s="61"/>
    </row>
    <row r="50" spans="1:24" ht="17.100000000000001" customHeight="1" outlineLevel="1" x14ac:dyDescent="0.3">
      <c r="A50" s="133"/>
      <c r="B50" s="129"/>
      <c r="C50" s="9">
        <f t="shared" ref="C50" si="39">C49+1</f>
        <v>40</v>
      </c>
      <c r="D50" s="33"/>
      <c r="E50" s="34"/>
      <c r="F50" s="33"/>
      <c r="G50" s="35"/>
      <c r="H50" s="36"/>
      <c r="I50" s="37"/>
      <c r="J50" s="38"/>
      <c r="K50" s="39"/>
      <c r="L50" s="40"/>
      <c r="M50" s="41"/>
      <c r="N50" s="42"/>
      <c r="O50" s="42"/>
      <c r="P50" s="43"/>
      <c r="Q50" s="44"/>
      <c r="R50" s="43"/>
      <c r="S50" s="44"/>
      <c r="T50" s="123">
        <f t="shared" si="3"/>
        <v>0</v>
      </c>
      <c r="U50" s="59"/>
      <c r="V50" s="45"/>
      <c r="W50" s="126">
        <f t="shared" si="4"/>
        <v>0</v>
      </c>
      <c r="X50" s="46"/>
    </row>
    <row r="51" spans="1:24" ht="17.100000000000001" customHeight="1" outlineLevel="1" x14ac:dyDescent="0.3">
      <c r="A51" s="134"/>
      <c r="B51" s="130"/>
      <c r="C51" s="4">
        <f t="shared" ref="C51" si="40">C50+1</f>
        <v>41</v>
      </c>
      <c r="D51" s="47"/>
      <c r="E51" s="48"/>
      <c r="F51" s="47"/>
      <c r="G51" s="49"/>
      <c r="H51" s="50"/>
      <c r="I51" s="62"/>
      <c r="J51" s="63"/>
      <c r="K51" s="64"/>
      <c r="L51" s="54"/>
      <c r="M51" s="55"/>
      <c r="N51" s="56"/>
      <c r="O51" s="57"/>
      <c r="P51" s="58"/>
      <c r="Q51" s="59"/>
      <c r="R51" s="58"/>
      <c r="S51" s="59"/>
      <c r="T51" s="114">
        <f t="shared" si="3"/>
        <v>0</v>
      </c>
      <c r="U51" s="44"/>
      <c r="V51" s="60"/>
      <c r="W51" s="125">
        <f t="shared" si="4"/>
        <v>0</v>
      </c>
      <c r="X51" s="61"/>
    </row>
    <row r="52" spans="1:24" ht="17.100000000000001" customHeight="1" outlineLevel="1" x14ac:dyDescent="0.3">
      <c r="A52" s="133"/>
      <c r="B52" s="129"/>
      <c r="C52" s="9">
        <f t="shared" ref="C52" si="41">C51+1</f>
        <v>42</v>
      </c>
      <c r="D52" s="33"/>
      <c r="E52" s="34"/>
      <c r="F52" s="33"/>
      <c r="G52" s="35"/>
      <c r="H52" s="36"/>
      <c r="I52" s="37"/>
      <c r="J52" s="38"/>
      <c r="K52" s="39"/>
      <c r="L52" s="40"/>
      <c r="M52" s="41"/>
      <c r="N52" s="42"/>
      <c r="O52" s="42"/>
      <c r="P52" s="43"/>
      <c r="Q52" s="44"/>
      <c r="R52" s="43"/>
      <c r="S52" s="44"/>
      <c r="T52" s="123">
        <f t="shared" si="3"/>
        <v>0</v>
      </c>
      <c r="U52" s="59"/>
      <c r="V52" s="45"/>
      <c r="W52" s="126">
        <f t="shared" si="4"/>
        <v>0</v>
      </c>
      <c r="X52" s="46"/>
    </row>
    <row r="53" spans="1:24" ht="17.100000000000001" customHeight="1" outlineLevel="1" x14ac:dyDescent="0.3">
      <c r="A53" s="134"/>
      <c r="B53" s="130"/>
      <c r="C53" s="4">
        <f t="shared" ref="C53" si="42">C52+1</f>
        <v>43</v>
      </c>
      <c r="D53" s="47"/>
      <c r="E53" s="48"/>
      <c r="F53" s="47"/>
      <c r="G53" s="49"/>
      <c r="H53" s="50"/>
      <c r="I53" s="62"/>
      <c r="J53" s="63"/>
      <c r="K53" s="64"/>
      <c r="L53" s="54"/>
      <c r="M53" s="55"/>
      <c r="N53" s="56"/>
      <c r="O53" s="57"/>
      <c r="P53" s="58"/>
      <c r="Q53" s="59"/>
      <c r="R53" s="58"/>
      <c r="S53" s="59"/>
      <c r="T53" s="114">
        <f t="shared" si="3"/>
        <v>0</v>
      </c>
      <c r="U53" s="44"/>
      <c r="V53" s="60"/>
      <c r="W53" s="125">
        <f t="shared" si="4"/>
        <v>0</v>
      </c>
      <c r="X53" s="61"/>
    </row>
    <row r="54" spans="1:24" ht="17.100000000000001" customHeight="1" outlineLevel="1" x14ac:dyDescent="0.3">
      <c r="A54" s="133"/>
      <c r="B54" s="129"/>
      <c r="C54" s="9">
        <f t="shared" ref="C54" si="43">C53+1</f>
        <v>44</v>
      </c>
      <c r="D54" s="33"/>
      <c r="E54" s="34"/>
      <c r="F54" s="33"/>
      <c r="G54" s="35"/>
      <c r="H54" s="36"/>
      <c r="I54" s="37"/>
      <c r="J54" s="38"/>
      <c r="K54" s="39"/>
      <c r="L54" s="40"/>
      <c r="M54" s="41"/>
      <c r="N54" s="42"/>
      <c r="O54" s="42"/>
      <c r="P54" s="43"/>
      <c r="Q54" s="44"/>
      <c r="R54" s="43"/>
      <c r="S54" s="44"/>
      <c r="T54" s="123">
        <f t="shared" si="3"/>
        <v>0</v>
      </c>
      <c r="U54" s="59"/>
      <c r="V54" s="45"/>
      <c r="W54" s="126">
        <f t="shared" si="4"/>
        <v>0</v>
      </c>
      <c r="X54" s="46"/>
    </row>
    <row r="55" spans="1:24" ht="17.100000000000001" customHeight="1" outlineLevel="1" x14ac:dyDescent="0.3">
      <c r="A55" s="134"/>
      <c r="B55" s="130"/>
      <c r="C55" s="4">
        <f t="shared" ref="C55" si="44">C54+1</f>
        <v>45</v>
      </c>
      <c r="D55" s="47"/>
      <c r="E55" s="48"/>
      <c r="F55" s="47"/>
      <c r="G55" s="49"/>
      <c r="H55" s="50"/>
      <c r="I55" s="62"/>
      <c r="J55" s="63"/>
      <c r="K55" s="64"/>
      <c r="L55" s="54"/>
      <c r="M55" s="55"/>
      <c r="N55" s="56"/>
      <c r="O55" s="57"/>
      <c r="P55" s="58"/>
      <c r="Q55" s="59"/>
      <c r="R55" s="58"/>
      <c r="S55" s="59"/>
      <c r="T55" s="114">
        <f t="shared" si="3"/>
        <v>0</v>
      </c>
      <c r="U55" s="44"/>
      <c r="V55" s="60"/>
      <c r="W55" s="125">
        <f t="shared" si="4"/>
        <v>0</v>
      </c>
      <c r="X55" s="61"/>
    </row>
    <row r="56" spans="1:24" ht="17.100000000000001" customHeight="1" outlineLevel="1" x14ac:dyDescent="0.3">
      <c r="A56" s="133"/>
      <c r="B56" s="129"/>
      <c r="C56" s="9">
        <f t="shared" ref="C56" si="45">C55+1</f>
        <v>46</v>
      </c>
      <c r="D56" s="33"/>
      <c r="E56" s="34"/>
      <c r="F56" s="33"/>
      <c r="G56" s="35"/>
      <c r="H56" s="36"/>
      <c r="I56" s="37"/>
      <c r="J56" s="38"/>
      <c r="K56" s="39"/>
      <c r="L56" s="40"/>
      <c r="M56" s="41"/>
      <c r="N56" s="42"/>
      <c r="O56" s="42"/>
      <c r="P56" s="43"/>
      <c r="Q56" s="44"/>
      <c r="R56" s="43"/>
      <c r="S56" s="44"/>
      <c r="T56" s="123">
        <f t="shared" si="3"/>
        <v>0</v>
      </c>
      <c r="U56" s="59"/>
      <c r="V56" s="45"/>
      <c r="W56" s="126">
        <f t="shared" si="4"/>
        <v>0</v>
      </c>
      <c r="X56" s="46"/>
    </row>
    <row r="57" spans="1:24" ht="17.100000000000001" customHeight="1" outlineLevel="1" x14ac:dyDescent="0.3">
      <c r="A57" s="134"/>
      <c r="B57" s="130"/>
      <c r="C57" s="4">
        <f t="shared" ref="C57" si="46">C56+1</f>
        <v>47</v>
      </c>
      <c r="D57" s="47"/>
      <c r="E57" s="48"/>
      <c r="F57" s="47"/>
      <c r="G57" s="49"/>
      <c r="H57" s="50"/>
      <c r="I57" s="62"/>
      <c r="J57" s="63"/>
      <c r="K57" s="64"/>
      <c r="L57" s="54"/>
      <c r="M57" s="55"/>
      <c r="N57" s="56"/>
      <c r="O57" s="57"/>
      <c r="P57" s="58"/>
      <c r="Q57" s="59"/>
      <c r="R57" s="58"/>
      <c r="S57" s="59"/>
      <c r="T57" s="114">
        <f t="shared" si="3"/>
        <v>0</v>
      </c>
      <c r="U57" s="44"/>
      <c r="V57" s="60"/>
      <c r="W57" s="125">
        <f t="shared" si="4"/>
        <v>0</v>
      </c>
      <c r="X57" s="61"/>
    </row>
    <row r="58" spans="1:24" ht="17.100000000000001" customHeight="1" outlineLevel="1" x14ac:dyDescent="0.3">
      <c r="A58" s="133"/>
      <c r="B58" s="129"/>
      <c r="C58" s="9">
        <f t="shared" ref="C58" si="47">C57+1</f>
        <v>48</v>
      </c>
      <c r="D58" s="33"/>
      <c r="E58" s="34"/>
      <c r="F58" s="33"/>
      <c r="G58" s="35"/>
      <c r="H58" s="36"/>
      <c r="I58" s="37"/>
      <c r="J58" s="38"/>
      <c r="K58" s="39"/>
      <c r="L58" s="40"/>
      <c r="M58" s="41"/>
      <c r="N58" s="42"/>
      <c r="O58" s="42"/>
      <c r="P58" s="43"/>
      <c r="Q58" s="44"/>
      <c r="R58" s="43"/>
      <c r="S58" s="44"/>
      <c r="T58" s="123">
        <f t="shared" si="3"/>
        <v>0</v>
      </c>
      <c r="U58" s="59"/>
      <c r="V58" s="45"/>
      <c r="W58" s="126">
        <f t="shared" si="4"/>
        <v>0</v>
      </c>
      <c r="X58" s="46"/>
    </row>
    <row r="59" spans="1:24" ht="17.100000000000001" customHeight="1" outlineLevel="1" x14ac:dyDescent="0.3">
      <c r="A59" s="134"/>
      <c r="B59" s="130"/>
      <c r="C59" s="4">
        <f t="shared" ref="C59" si="48">C58+1</f>
        <v>49</v>
      </c>
      <c r="D59" s="47"/>
      <c r="E59" s="48"/>
      <c r="F59" s="47"/>
      <c r="G59" s="49"/>
      <c r="H59" s="50"/>
      <c r="I59" s="62"/>
      <c r="J59" s="63"/>
      <c r="K59" s="64"/>
      <c r="L59" s="54"/>
      <c r="M59" s="55"/>
      <c r="N59" s="56"/>
      <c r="O59" s="57"/>
      <c r="P59" s="58"/>
      <c r="Q59" s="59"/>
      <c r="R59" s="58"/>
      <c r="S59" s="59"/>
      <c r="T59" s="114">
        <f t="shared" si="3"/>
        <v>0</v>
      </c>
      <c r="U59" s="44"/>
      <c r="V59" s="60"/>
      <c r="W59" s="125">
        <f t="shared" si="4"/>
        <v>0</v>
      </c>
      <c r="X59" s="61"/>
    </row>
    <row r="60" spans="1:24" ht="17.100000000000001" customHeight="1" outlineLevel="1" x14ac:dyDescent="0.3">
      <c r="A60" s="133"/>
      <c r="B60" s="129"/>
      <c r="C60" s="9">
        <f t="shared" ref="C60" si="49">C59+1</f>
        <v>50</v>
      </c>
      <c r="D60" s="33"/>
      <c r="E60" s="34"/>
      <c r="F60" s="33"/>
      <c r="G60" s="35"/>
      <c r="H60" s="36"/>
      <c r="I60" s="37"/>
      <c r="J60" s="38"/>
      <c r="K60" s="39"/>
      <c r="L60" s="40"/>
      <c r="M60" s="41"/>
      <c r="N60" s="42"/>
      <c r="O60" s="42"/>
      <c r="P60" s="43"/>
      <c r="Q60" s="44"/>
      <c r="R60" s="43"/>
      <c r="S60" s="44"/>
      <c r="T60" s="123">
        <f t="shared" si="3"/>
        <v>0</v>
      </c>
      <c r="U60" s="59"/>
      <c r="V60" s="45"/>
      <c r="W60" s="126">
        <f t="shared" si="4"/>
        <v>0</v>
      </c>
      <c r="X60" s="46"/>
    </row>
    <row r="61" spans="1:24" ht="17.100000000000001" customHeight="1" outlineLevel="1" x14ac:dyDescent="0.3">
      <c r="A61" s="134"/>
      <c r="B61" s="130"/>
      <c r="C61" s="4">
        <f t="shared" ref="C61" si="50">C60+1</f>
        <v>51</v>
      </c>
      <c r="D61" s="47"/>
      <c r="E61" s="48"/>
      <c r="F61" s="47"/>
      <c r="G61" s="49"/>
      <c r="H61" s="50"/>
      <c r="I61" s="62"/>
      <c r="J61" s="63"/>
      <c r="K61" s="64"/>
      <c r="L61" s="54"/>
      <c r="M61" s="55"/>
      <c r="N61" s="56"/>
      <c r="O61" s="57"/>
      <c r="P61" s="58"/>
      <c r="Q61" s="59"/>
      <c r="R61" s="58"/>
      <c r="S61" s="59"/>
      <c r="T61" s="114">
        <f t="shared" si="3"/>
        <v>0</v>
      </c>
      <c r="U61" s="44"/>
      <c r="V61" s="60"/>
      <c r="W61" s="125">
        <f t="shared" si="4"/>
        <v>0</v>
      </c>
      <c r="X61" s="61"/>
    </row>
    <row r="62" spans="1:24" ht="17.100000000000001" customHeight="1" outlineLevel="1" x14ac:dyDescent="0.3">
      <c r="A62" s="133"/>
      <c r="B62" s="129"/>
      <c r="C62" s="9">
        <f t="shared" ref="C62" si="51">C61+1</f>
        <v>52</v>
      </c>
      <c r="D62" s="33"/>
      <c r="E62" s="34"/>
      <c r="F62" s="33"/>
      <c r="G62" s="35"/>
      <c r="H62" s="36"/>
      <c r="I62" s="37"/>
      <c r="J62" s="38"/>
      <c r="K62" s="39"/>
      <c r="L62" s="40"/>
      <c r="M62" s="41"/>
      <c r="N62" s="42"/>
      <c r="O62" s="42"/>
      <c r="P62" s="43"/>
      <c r="Q62" s="44"/>
      <c r="R62" s="43"/>
      <c r="S62" s="44"/>
      <c r="T62" s="123">
        <f t="shared" si="3"/>
        <v>0</v>
      </c>
      <c r="U62" s="59"/>
      <c r="V62" s="45"/>
      <c r="W62" s="126">
        <f t="shared" si="4"/>
        <v>0</v>
      </c>
      <c r="X62" s="46"/>
    </row>
    <row r="63" spans="1:24" ht="17.100000000000001" customHeight="1" outlineLevel="1" x14ac:dyDescent="0.3">
      <c r="A63" s="134"/>
      <c r="B63" s="130"/>
      <c r="C63" s="4">
        <f t="shared" ref="C63" si="52">C62+1</f>
        <v>53</v>
      </c>
      <c r="D63" s="47"/>
      <c r="E63" s="48"/>
      <c r="F63" s="47"/>
      <c r="G63" s="49"/>
      <c r="H63" s="50"/>
      <c r="I63" s="62"/>
      <c r="J63" s="63"/>
      <c r="K63" s="64"/>
      <c r="L63" s="54"/>
      <c r="M63" s="55"/>
      <c r="N63" s="56"/>
      <c r="O63" s="57"/>
      <c r="P63" s="58"/>
      <c r="Q63" s="59"/>
      <c r="R63" s="58"/>
      <c r="S63" s="59"/>
      <c r="T63" s="114">
        <f t="shared" si="3"/>
        <v>0</v>
      </c>
      <c r="U63" s="44"/>
      <c r="V63" s="60"/>
      <c r="W63" s="125">
        <f t="shared" si="4"/>
        <v>0</v>
      </c>
      <c r="X63" s="61"/>
    </row>
    <row r="64" spans="1:24" ht="17.100000000000001" customHeight="1" outlineLevel="1" x14ac:dyDescent="0.3">
      <c r="A64" s="133"/>
      <c r="B64" s="129"/>
      <c r="C64" s="9">
        <f t="shared" ref="C64" si="53">C63+1</f>
        <v>54</v>
      </c>
      <c r="D64" s="33"/>
      <c r="E64" s="34"/>
      <c r="F64" s="33"/>
      <c r="G64" s="35"/>
      <c r="H64" s="36"/>
      <c r="I64" s="37"/>
      <c r="J64" s="38"/>
      <c r="K64" s="39"/>
      <c r="L64" s="40"/>
      <c r="M64" s="41"/>
      <c r="N64" s="42"/>
      <c r="O64" s="42"/>
      <c r="P64" s="43"/>
      <c r="Q64" s="44"/>
      <c r="R64" s="43"/>
      <c r="S64" s="44"/>
      <c r="T64" s="123">
        <f t="shared" si="3"/>
        <v>0</v>
      </c>
      <c r="U64" s="59"/>
      <c r="V64" s="45"/>
      <c r="W64" s="126">
        <f t="shared" si="4"/>
        <v>0</v>
      </c>
      <c r="X64" s="46"/>
    </row>
    <row r="65" spans="1:24" ht="17.100000000000001" customHeight="1" outlineLevel="1" x14ac:dyDescent="0.3">
      <c r="A65" s="134"/>
      <c r="B65" s="130"/>
      <c r="C65" s="4">
        <f t="shared" ref="C65" si="54">C64+1</f>
        <v>55</v>
      </c>
      <c r="D65" s="47"/>
      <c r="E65" s="48"/>
      <c r="F65" s="47"/>
      <c r="G65" s="49"/>
      <c r="H65" s="50"/>
      <c r="I65" s="62"/>
      <c r="J65" s="63"/>
      <c r="K65" s="64"/>
      <c r="L65" s="54"/>
      <c r="M65" s="55"/>
      <c r="N65" s="56"/>
      <c r="O65" s="57"/>
      <c r="P65" s="58"/>
      <c r="Q65" s="59"/>
      <c r="R65" s="58"/>
      <c r="S65" s="59"/>
      <c r="T65" s="114">
        <f t="shared" si="3"/>
        <v>0</v>
      </c>
      <c r="U65" s="44"/>
      <c r="V65" s="60"/>
      <c r="W65" s="125">
        <f t="shared" si="4"/>
        <v>0</v>
      </c>
      <c r="X65" s="61"/>
    </row>
    <row r="66" spans="1:24" ht="17.100000000000001" customHeight="1" outlineLevel="1" x14ac:dyDescent="0.3">
      <c r="A66" s="133"/>
      <c r="B66" s="129"/>
      <c r="C66" s="9">
        <f t="shared" ref="C66" si="55">C65+1</f>
        <v>56</v>
      </c>
      <c r="D66" s="65"/>
      <c r="E66" s="66"/>
      <c r="F66" s="65"/>
      <c r="G66" s="67"/>
      <c r="H66" s="68"/>
      <c r="I66" s="69"/>
      <c r="J66" s="70"/>
      <c r="K66" s="71"/>
      <c r="L66" s="72"/>
      <c r="M66" s="41"/>
      <c r="N66" s="42"/>
      <c r="O66" s="42"/>
      <c r="P66" s="73"/>
      <c r="Q66" s="74"/>
      <c r="R66" s="73"/>
      <c r="S66" s="74"/>
      <c r="T66" s="123">
        <f t="shared" si="3"/>
        <v>0</v>
      </c>
      <c r="U66" s="59"/>
      <c r="V66" s="75"/>
      <c r="W66" s="126">
        <f t="shared" si="4"/>
        <v>0</v>
      </c>
      <c r="X66" s="76"/>
    </row>
    <row r="67" spans="1:24" ht="17.100000000000001" customHeight="1" outlineLevel="1" x14ac:dyDescent="0.3">
      <c r="A67" s="134"/>
      <c r="B67" s="130"/>
      <c r="C67" s="4">
        <f t="shared" ref="C67" si="56">C66+1</f>
        <v>57</v>
      </c>
      <c r="D67" s="77"/>
      <c r="E67" s="78"/>
      <c r="F67" s="77"/>
      <c r="G67" s="79"/>
      <c r="H67" s="80"/>
      <c r="I67" s="81"/>
      <c r="J67" s="82"/>
      <c r="K67" s="83"/>
      <c r="L67" s="84"/>
      <c r="M67" s="55"/>
      <c r="N67" s="56"/>
      <c r="O67" s="57"/>
      <c r="P67" s="85"/>
      <c r="Q67" s="86"/>
      <c r="R67" s="85"/>
      <c r="S67" s="86"/>
      <c r="T67" s="114">
        <f t="shared" si="3"/>
        <v>0</v>
      </c>
      <c r="U67" s="44"/>
      <c r="V67" s="87"/>
      <c r="W67" s="125">
        <f t="shared" si="4"/>
        <v>0</v>
      </c>
      <c r="X67" s="88"/>
    </row>
    <row r="68" spans="1:24" ht="17.100000000000001" customHeight="1" outlineLevel="1" x14ac:dyDescent="0.3">
      <c r="A68" s="133"/>
      <c r="B68" s="129"/>
      <c r="C68" s="9">
        <f t="shared" ref="C68" si="57">C67+1</f>
        <v>58</v>
      </c>
      <c r="D68" s="65"/>
      <c r="E68" s="66"/>
      <c r="F68" s="65"/>
      <c r="G68" s="67"/>
      <c r="H68" s="68"/>
      <c r="I68" s="69"/>
      <c r="J68" s="70"/>
      <c r="K68" s="71"/>
      <c r="L68" s="72"/>
      <c r="M68" s="41"/>
      <c r="N68" s="42"/>
      <c r="O68" s="42"/>
      <c r="P68" s="73"/>
      <c r="Q68" s="74"/>
      <c r="R68" s="73"/>
      <c r="S68" s="74"/>
      <c r="T68" s="123">
        <f t="shared" si="3"/>
        <v>0</v>
      </c>
      <c r="U68" s="59"/>
      <c r="V68" s="75"/>
      <c r="W68" s="126">
        <f t="shared" si="4"/>
        <v>0</v>
      </c>
      <c r="X68" s="76"/>
    </row>
    <row r="69" spans="1:24" ht="17.100000000000001" customHeight="1" outlineLevel="1" x14ac:dyDescent="0.3">
      <c r="A69" s="134"/>
      <c r="B69" s="130"/>
      <c r="C69" s="4">
        <f t="shared" ref="C69" si="58">C68+1</f>
        <v>59</v>
      </c>
      <c r="D69" s="77"/>
      <c r="E69" s="78"/>
      <c r="F69" s="77"/>
      <c r="G69" s="79"/>
      <c r="H69" s="80"/>
      <c r="I69" s="81"/>
      <c r="J69" s="82"/>
      <c r="K69" s="83"/>
      <c r="L69" s="84"/>
      <c r="M69" s="55"/>
      <c r="N69" s="56"/>
      <c r="O69" s="57"/>
      <c r="P69" s="85"/>
      <c r="Q69" s="86"/>
      <c r="R69" s="85"/>
      <c r="S69" s="86"/>
      <c r="T69" s="114">
        <f t="shared" si="3"/>
        <v>0</v>
      </c>
      <c r="U69" s="44"/>
      <c r="V69" s="87"/>
      <c r="W69" s="125">
        <f t="shared" si="4"/>
        <v>0</v>
      </c>
      <c r="X69" s="88"/>
    </row>
    <row r="70" spans="1:24" ht="17.100000000000001" customHeight="1" outlineLevel="1" x14ac:dyDescent="0.3">
      <c r="A70" s="133"/>
      <c r="B70" s="129"/>
      <c r="C70" s="9">
        <f t="shared" ref="C70" si="59">C69+1</f>
        <v>60</v>
      </c>
      <c r="D70" s="65"/>
      <c r="E70" s="66"/>
      <c r="F70" s="65"/>
      <c r="G70" s="67"/>
      <c r="H70" s="68"/>
      <c r="I70" s="69"/>
      <c r="J70" s="70"/>
      <c r="K70" s="71"/>
      <c r="L70" s="72"/>
      <c r="M70" s="41"/>
      <c r="N70" s="42"/>
      <c r="O70" s="42"/>
      <c r="P70" s="73"/>
      <c r="Q70" s="74"/>
      <c r="R70" s="73"/>
      <c r="S70" s="74"/>
      <c r="T70" s="123">
        <f t="shared" si="3"/>
        <v>0</v>
      </c>
      <c r="U70" s="59"/>
      <c r="V70" s="75"/>
      <c r="W70" s="126">
        <f t="shared" si="4"/>
        <v>0</v>
      </c>
      <c r="X70" s="76"/>
    </row>
    <row r="71" spans="1:24" ht="17.100000000000001" customHeight="1" outlineLevel="1" x14ac:dyDescent="0.3">
      <c r="A71" s="134"/>
      <c r="B71" s="130"/>
      <c r="C71" s="4">
        <f t="shared" ref="C71" si="60">C70+1</f>
        <v>61</v>
      </c>
      <c r="D71" s="77"/>
      <c r="E71" s="78"/>
      <c r="F71" s="77"/>
      <c r="G71" s="79"/>
      <c r="H71" s="80"/>
      <c r="I71" s="81"/>
      <c r="J71" s="82"/>
      <c r="K71" s="83"/>
      <c r="L71" s="84"/>
      <c r="M71" s="55"/>
      <c r="N71" s="56"/>
      <c r="O71" s="57"/>
      <c r="P71" s="85"/>
      <c r="Q71" s="86"/>
      <c r="R71" s="85"/>
      <c r="S71" s="86"/>
      <c r="T71" s="114">
        <f t="shared" si="3"/>
        <v>0</v>
      </c>
      <c r="U71" s="44"/>
      <c r="V71" s="87"/>
      <c r="W71" s="125">
        <f t="shared" si="4"/>
        <v>0</v>
      </c>
      <c r="X71" s="88"/>
    </row>
    <row r="72" spans="1:24" ht="17.100000000000001" customHeight="1" outlineLevel="1" x14ac:dyDescent="0.3">
      <c r="A72" s="133"/>
      <c r="B72" s="129"/>
      <c r="C72" s="9">
        <f t="shared" ref="C72" si="61">C71+1</f>
        <v>62</v>
      </c>
      <c r="D72" s="65"/>
      <c r="E72" s="66"/>
      <c r="F72" s="65"/>
      <c r="G72" s="67"/>
      <c r="H72" s="68"/>
      <c r="I72" s="69"/>
      <c r="J72" s="70"/>
      <c r="K72" s="71"/>
      <c r="L72" s="72"/>
      <c r="M72" s="41"/>
      <c r="N72" s="42"/>
      <c r="O72" s="42"/>
      <c r="P72" s="73"/>
      <c r="Q72" s="74"/>
      <c r="R72" s="73"/>
      <c r="S72" s="74"/>
      <c r="T72" s="123">
        <f t="shared" si="3"/>
        <v>0</v>
      </c>
      <c r="U72" s="59"/>
      <c r="V72" s="75"/>
      <c r="W72" s="126">
        <f t="shared" si="4"/>
        <v>0</v>
      </c>
      <c r="X72" s="76"/>
    </row>
    <row r="73" spans="1:24" ht="17.100000000000001" customHeight="1" outlineLevel="1" x14ac:dyDescent="0.3">
      <c r="A73" s="134"/>
      <c r="B73" s="130"/>
      <c r="C73" s="4">
        <f t="shared" ref="C73" si="62">C72+1</f>
        <v>63</v>
      </c>
      <c r="D73" s="77"/>
      <c r="E73" s="78"/>
      <c r="F73" s="77"/>
      <c r="G73" s="79"/>
      <c r="H73" s="80"/>
      <c r="I73" s="81"/>
      <c r="J73" s="82"/>
      <c r="K73" s="83"/>
      <c r="L73" s="84"/>
      <c r="M73" s="55"/>
      <c r="N73" s="56"/>
      <c r="O73" s="57"/>
      <c r="P73" s="85"/>
      <c r="Q73" s="86"/>
      <c r="R73" s="85"/>
      <c r="S73" s="86"/>
      <c r="T73" s="114">
        <f t="shared" si="3"/>
        <v>0</v>
      </c>
      <c r="U73" s="44"/>
      <c r="V73" s="87"/>
      <c r="W73" s="125">
        <f t="shared" si="4"/>
        <v>0</v>
      </c>
      <c r="X73" s="88"/>
    </row>
    <row r="74" spans="1:24" ht="17.100000000000001" customHeight="1" outlineLevel="1" x14ac:dyDescent="0.3">
      <c r="A74" s="133"/>
      <c r="B74" s="129"/>
      <c r="C74" s="9">
        <f t="shared" ref="C74" si="63">C73+1</f>
        <v>64</v>
      </c>
      <c r="D74" s="65"/>
      <c r="E74" s="66"/>
      <c r="F74" s="65"/>
      <c r="G74" s="67"/>
      <c r="H74" s="68"/>
      <c r="I74" s="69"/>
      <c r="J74" s="70"/>
      <c r="K74" s="71"/>
      <c r="L74" s="72"/>
      <c r="M74" s="41"/>
      <c r="N74" s="42"/>
      <c r="O74" s="42"/>
      <c r="P74" s="73"/>
      <c r="Q74" s="74"/>
      <c r="R74" s="73"/>
      <c r="S74" s="74"/>
      <c r="T74" s="123">
        <f t="shared" si="3"/>
        <v>0</v>
      </c>
      <c r="U74" s="59"/>
      <c r="V74" s="75"/>
      <c r="W74" s="126">
        <f t="shared" si="4"/>
        <v>0</v>
      </c>
      <c r="X74" s="76"/>
    </row>
    <row r="75" spans="1:24" ht="17.100000000000001" customHeight="1" outlineLevel="1" x14ac:dyDescent="0.3">
      <c r="A75" s="134"/>
      <c r="B75" s="130"/>
      <c r="C75" s="4">
        <f t="shared" ref="C75" si="64">C74+1</f>
        <v>65</v>
      </c>
      <c r="D75" s="77"/>
      <c r="E75" s="78"/>
      <c r="F75" s="77"/>
      <c r="G75" s="79"/>
      <c r="H75" s="80"/>
      <c r="I75" s="81"/>
      <c r="J75" s="82"/>
      <c r="K75" s="83"/>
      <c r="L75" s="84"/>
      <c r="M75" s="55"/>
      <c r="N75" s="56"/>
      <c r="O75" s="57"/>
      <c r="P75" s="85"/>
      <c r="Q75" s="86"/>
      <c r="R75" s="85"/>
      <c r="S75" s="86"/>
      <c r="T75" s="114">
        <f t="shared" si="3"/>
        <v>0</v>
      </c>
      <c r="U75" s="44"/>
      <c r="V75" s="87"/>
      <c r="W75" s="125">
        <f t="shared" si="4"/>
        <v>0</v>
      </c>
      <c r="X75" s="88"/>
    </row>
    <row r="76" spans="1:24" ht="17.100000000000001" customHeight="1" outlineLevel="1" x14ac:dyDescent="0.3">
      <c r="A76" s="133"/>
      <c r="B76" s="129"/>
      <c r="C76" s="9">
        <f t="shared" ref="C76" si="65">C75+1</f>
        <v>66</v>
      </c>
      <c r="D76" s="65"/>
      <c r="E76" s="66"/>
      <c r="F76" s="65"/>
      <c r="G76" s="67"/>
      <c r="H76" s="68"/>
      <c r="I76" s="69"/>
      <c r="J76" s="70"/>
      <c r="K76" s="71"/>
      <c r="L76" s="72"/>
      <c r="M76" s="41"/>
      <c r="N76" s="42"/>
      <c r="O76" s="42"/>
      <c r="P76" s="73"/>
      <c r="Q76" s="74"/>
      <c r="R76" s="73"/>
      <c r="S76" s="74"/>
      <c r="T76" s="123">
        <f t="shared" si="3"/>
        <v>0</v>
      </c>
      <c r="U76" s="59"/>
      <c r="V76" s="75"/>
      <c r="W76" s="126">
        <f t="shared" si="4"/>
        <v>0</v>
      </c>
      <c r="X76" s="76"/>
    </row>
    <row r="77" spans="1:24" ht="17.100000000000001" customHeight="1" outlineLevel="1" thickBot="1" x14ac:dyDescent="0.35">
      <c r="A77" s="135"/>
      <c r="B77" s="131"/>
      <c r="C77" s="10">
        <f t="shared" ref="C77" si="66">C76+1</f>
        <v>67</v>
      </c>
      <c r="D77" s="89"/>
      <c r="E77" s="90"/>
      <c r="F77" s="89"/>
      <c r="G77" s="91"/>
      <c r="H77" s="92"/>
      <c r="I77" s="93"/>
      <c r="J77" s="94"/>
      <c r="K77" s="95"/>
      <c r="L77" s="96"/>
      <c r="M77" s="97"/>
      <c r="N77" s="98"/>
      <c r="O77" s="136"/>
      <c r="P77" s="99"/>
      <c r="Q77" s="100"/>
      <c r="R77" s="99"/>
      <c r="S77" s="100"/>
      <c r="T77" s="115">
        <f t="shared" si="3"/>
        <v>0</v>
      </c>
      <c r="U77" s="44"/>
      <c r="V77" s="101"/>
      <c r="W77" s="127">
        <f t="shared" si="4"/>
        <v>0</v>
      </c>
      <c r="X77" s="102"/>
    </row>
    <row r="78" spans="1:24" ht="15" customHeight="1" outlineLevel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4" ht="15.6" x14ac:dyDescent="0.3">
      <c r="O79" s="137" t="s">
        <v>46</v>
      </c>
      <c r="P79" s="108">
        <f>SUM(P11:P77)</f>
        <v>0</v>
      </c>
      <c r="Q79" s="108"/>
      <c r="R79" s="108">
        <f t="shared" ref="R79:W79" si="67">SUM(R11:R77)</f>
        <v>0</v>
      </c>
      <c r="S79" s="108"/>
      <c r="T79" s="108">
        <f t="shared" si="67"/>
        <v>0</v>
      </c>
      <c r="U79" s="2"/>
      <c r="V79" s="138" t="s">
        <v>46</v>
      </c>
      <c r="W79" s="108">
        <f t="shared" si="67"/>
        <v>0</v>
      </c>
    </row>
    <row r="80" spans="1:24" ht="7.05" customHeight="1" x14ac:dyDescent="0.3"/>
  </sheetData>
  <mergeCells count="26">
    <mergeCell ref="A2:F2"/>
    <mergeCell ref="B7:B10"/>
    <mergeCell ref="P7:T7"/>
    <mergeCell ref="U7:V8"/>
    <mergeCell ref="P9:Q9"/>
    <mergeCell ref="T8:T10"/>
    <mergeCell ref="C7:C10"/>
    <mergeCell ref="A4:N4"/>
    <mergeCell ref="L8:L10"/>
    <mergeCell ref="M8:M10"/>
    <mergeCell ref="N8:N10"/>
    <mergeCell ref="I7:K9"/>
    <mergeCell ref="L7:M7"/>
    <mergeCell ref="N7:O7"/>
    <mergeCell ref="O8:O10"/>
    <mergeCell ref="X7:X10"/>
    <mergeCell ref="A7:A10"/>
    <mergeCell ref="D7:E7"/>
    <mergeCell ref="F7:H9"/>
    <mergeCell ref="D8:D10"/>
    <mergeCell ref="E8:E10"/>
    <mergeCell ref="W7:W10"/>
    <mergeCell ref="U9:U10"/>
    <mergeCell ref="V9:V10"/>
    <mergeCell ref="P8:S8"/>
    <mergeCell ref="R9:S9"/>
  </mergeCells>
  <pageMargins left="0.25" right="0.25" top="0.75" bottom="0.75" header="0.3" footer="0.3"/>
  <pageSetup paperSize="8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B38"/>
  <sheetViews>
    <sheetView topLeftCell="A17" zoomScale="89" zoomScaleNormal="89" zoomScaleSheetLayoutView="80" workbookViewId="0">
      <selection activeCell="B30" sqref="B30"/>
    </sheetView>
  </sheetViews>
  <sheetFormatPr defaultRowHeight="14.4" x14ac:dyDescent="0.3"/>
  <cols>
    <col min="1" max="1" width="3.21875" customWidth="1"/>
    <col min="2" max="2" width="122.21875" customWidth="1"/>
  </cols>
  <sheetData>
    <row r="1" spans="2:2" ht="36.75" customHeight="1" x14ac:dyDescent="0.3">
      <c r="B1" s="112" t="s">
        <v>27</v>
      </c>
    </row>
    <row r="2" spans="2:2" x14ac:dyDescent="0.3">
      <c r="B2" s="15"/>
    </row>
    <row r="3" spans="2:2" x14ac:dyDescent="0.3">
      <c r="B3" s="104" t="s">
        <v>44</v>
      </c>
    </row>
    <row r="4" spans="2:2" x14ac:dyDescent="0.3">
      <c r="B4" s="1" t="s">
        <v>7</v>
      </c>
    </row>
    <row r="5" spans="2:2" x14ac:dyDescent="0.3">
      <c r="B5" s="1" t="s">
        <v>8</v>
      </c>
    </row>
    <row r="6" spans="2:2" x14ac:dyDescent="0.3">
      <c r="B6" s="1" t="s">
        <v>9</v>
      </c>
    </row>
    <row r="7" spans="2:2" x14ac:dyDescent="0.3">
      <c r="B7" s="1" t="s">
        <v>10</v>
      </c>
    </row>
    <row r="8" spans="2:2" x14ac:dyDescent="0.3">
      <c r="B8" s="1" t="s">
        <v>11</v>
      </c>
    </row>
    <row r="9" spans="2:2" x14ac:dyDescent="0.3">
      <c r="B9" s="1" t="s">
        <v>12</v>
      </c>
    </row>
    <row r="10" spans="2:2" x14ac:dyDescent="0.3">
      <c r="B10" s="1" t="s">
        <v>13</v>
      </c>
    </row>
    <row r="11" spans="2:2" x14ac:dyDescent="0.3">
      <c r="B11" s="1" t="s">
        <v>14</v>
      </c>
    </row>
    <row r="12" spans="2:2" x14ac:dyDescent="0.3">
      <c r="B12" s="1" t="s">
        <v>15</v>
      </c>
    </row>
    <row r="13" spans="2:2" x14ac:dyDescent="0.3">
      <c r="B13" s="1" t="s">
        <v>16</v>
      </c>
    </row>
    <row r="14" spans="2:2" x14ac:dyDescent="0.3">
      <c r="B14" s="1"/>
    </row>
    <row r="15" spans="2:2" x14ac:dyDescent="0.3">
      <c r="B15" s="104" t="s">
        <v>42</v>
      </c>
    </row>
    <row r="16" spans="2:2" x14ac:dyDescent="0.3">
      <c r="B16" s="1" t="s">
        <v>17</v>
      </c>
    </row>
    <row r="17" spans="2:2" x14ac:dyDescent="0.3">
      <c r="B17" s="1" t="s">
        <v>40</v>
      </c>
    </row>
    <row r="18" spans="2:2" x14ac:dyDescent="0.3">
      <c r="B18" s="1" t="s">
        <v>41</v>
      </c>
    </row>
    <row r="19" spans="2:2" x14ac:dyDescent="0.3">
      <c r="B19" s="1" t="s">
        <v>18</v>
      </c>
    </row>
    <row r="20" spans="2:2" x14ac:dyDescent="0.3">
      <c r="B20" s="1"/>
    </row>
    <row r="21" spans="2:2" ht="27.6" x14ac:dyDescent="0.3">
      <c r="B21" s="105" t="s">
        <v>53</v>
      </c>
    </row>
    <row r="22" spans="2:2" x14ac:dyDescent="0.3">
      <c r="B22" s="110" t="s">
        <v>25</v>
      </c>
    </row>
    <row r="23" spans="2:2" x14ac:dyDescent="0.3">
      <c r="B23" s="110" t="s">
        <v>22</v>
      </c>
    </row>
    <row r="24" spans="2:2" x14ac:dyDescent="0.3">
      <c r="B24" s="110" t="s">
        <v>21</v>
      </c>
    </row>
    <row r="25" spans="2:2" x14ac:dyDescent="0.3">
      <c r="B25" s="110" t="s">
        <v>26</v>
      </c>
    </row>
    <row r="26" spans="2:2" x14ac:dyDescent="0.3">
      <c r="B26" s="110" t="s">
        <v>23</v>
      </c>
    </row>
    <row r="27" spans="2:2" x14ac:dyDescent="0.3">
      <c r="B27" s="110" t="s">
        <v>24</v>
      </c>
    </row>
    <row r="28" spans="2:2" x14ac:dyDescent="0.3">
      <c r="B28" s="111" t="s">
        <v>64</v>
      </c>
    </row>
    <row r="29" spans="2:2" ht="27.6" x14ac:dyDescent="0.3">
      <c r="B29" s="111" t="s">
        <v>65</v>
      </c>
    </row>
    <row r="30" spans="2:2" x14ac:dyDescent="0.3">
      <c r="B30" s="1"/>
    </row>
    <row r="31" spans="2:2" ht="32.25" customHeight="1" x14ac:dyDescent="0.3">
      <c r="B31" s="109" t="s">
        <v>59</v>
      </c>
    </row>
    <row r="32" spans="2:2" x14ac:dyDescent="0.3">
      <c r="B32" s="16" t="s">
        <v>57</v>
      </c>
    </row>
    <row r="33" spans="2:2" x14ac:dyDescent="0.3">
      <c r="B33" s="1" t="s">
        <v>63</v>
      </c>
    </row>
    <row r="34" spans="2:2" x14ac:dyDescent="0.3">
      <c r="B34" s="1" t="s">
        <v>58</v>
      </c>
    </row>
    <row r="35" spans="2:2" x14ac:dyDescent="0.3">
      <c r="B35" s="1" t="s">
        <v>60</v>
      </c>
    </row>
    <row r="36" spans="2:2" x14ac:dyDescent="0.3">
      <c r="B36" s="1" t="s">
        <v>61</v>
      </c>
    </row>
    <row r="37" spans="2:2" ht="15" customHeight="1" x14ac:dyDescent="0.3">
      <c r="B37" s="16" t="s">
        <v>62</v>
      </c>
    </row>
    <row r="38" spans="2:2" x14ac:dyDescent="0.3">
      <c r="B38" s="1"/>
    </row>
  </sheetData>
  <pageMargins left="0.7" right="0.7" top="0.75" bottom="0.75" header="0.3" footer="0.3"/>
  <pageSetup paperSize="9" scale="69" orientation="portrait" r:id="rId1"/>
  <colBreaks count="2" manualBreakCount="2">
    <brk id="3" max="1048575" man="1"/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L H d s U w 0 3 i O e l A A A A 9 Q A A A B I A H A B D b 2 5 m a W c v U G F j a 2 F n Z S 5 4 b W w g o h g A K K A U A A A A A A A A A A A A A A A A A A A A A A A A A A A A h Y 8 x D o I w G I W v Q r r T 1 h q V k J 8 y O J l I Y q I x r k 2 p 0 A j F 0 G K 5 m 4 N H 8 g p i F H V z f N / 7 h v f u 1 x u k f V 0 F F 9 V a 3 Z g E T T B F g T K y y b U p E t S 5 Y x i h l M N G y J M o V D D I x s a 9 z R N U O n e O C f H e Y z / F T V s Q R u m E H L L 1 V p a q F u g j 6 / 9 y q I 1 1 w k i F O O x f Y z j D 0 R w v 2 A x T I C O D T J t v z 4 a 5 z / Y H w r K r X N c q r l 2 4 2 g E Z I 5 D 3 B f 4 A U E s D B B Q A A g A I A C x 3 b F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s d 2 x T K I p H u A 4 A A A A R A A A A E w A c A E Z v c m 1 1 b G F z L 1 N l Y 3 R p b 2 4 x L m 0 g o h g A K K A U A A A A A A A A A A A A A A A A A A A A A A A A A A A A K 0 5 N L s n M z 1 M I h t C G 1 g B Q S w E C L Q A U A A I A C A A s d 2 x T D T e I 5 6 U A A A D 1 A A A A E g A A A A A A A A A A A A A A A A A A A A A A Q 2 9 u Z m l n L 1 B h Y 2 t h Z 2 U u e G 1 s U E s B A i 0 A F A A C A A g A L H d s U w / K 6 a u k A A A A 6 Q A A A B M A A A A A A A A A A A A A A A A A 8 Q A A A F t D b 2 5 0 Z W 5 0 X 1 R 5 c G V z X S 5 4 b W x Q S w E C L Q A U A A I A C A A s d 2 x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o T 5 v 8 u H W E a I O 9 B j u 6 g K K g A A A A A C A A A A A A A D Z g A A w A A A A B A A A A A v S 8 X N Y T j X d d v 8 r o L n y L x a A A A A A A S A A A C g A A A A E A A A A H r N X J + e f N / O Y 4 m g U f S r K O V Q A A A A I t g X q a l a U a D 8 u w y E z L h g 5 B m e Y 1 G D 1 Z J + / F s e A M 6 q G M U e K 5 Y t i q / Z f p A D Y T 0 t R i g 2 W H E 9 t 5 b W U j E N f A G e a L K B w A l t 1 + 5 x 7 r E T M G q G e h H 8 Z h M U A A A A D k L w i q q + 9 6 U N + j W Q L M N a a p c y 3 6 E = < / D a t a M a s h u p > 
</file>

<file path=customXml/itemProps1.xml><?xml version="1.0" encoding="utf-8"?>
<ds:datastoreItem xmlns:ds="http://schemas.openxmlformats.org/officeDocument/2006/customXml" ds:itemID="{27DB7B54-BBA4-4E8F-8D9F-A9DF7708AC9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ER_C</vt:lpstr>
      <vt:lpstr>Legenda</vt:lpstr>
      <vt:lpstr>ER_C!Area_stampa</vt:lpstr>
      <vt:lpstr>Legenda!Area_stampa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Iuliano Basilio</dc:creator>
  <cp:lastModifiedBy>Richichi Erika</cp:lastModifiedBy>
  <cp:lastPrinted>2023-03-15T11:46:54Z</cp:lastPrinted>
  <dcterms:created xsi:type="dcterms:W3CDTF">2021-10-15T12:44:31Z</dcterms:created>
  <dcterms:modified xsi:type="dcterms:W3CDTF">2024-07-02T10:57:06Z</dcterms:modified>
</cp:coreProperties>
</file>